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740" windowHeight="12285"/>
  </bookViews>
  <sheets>
    <sheet name="춘천산" sheetId="1" r:id="rId1"/>
    <sheet name="도내산 잡곡" sheetId="2" r:id="rId2"/>
    <sheet name="도지사인증 및 Non-Gmo" sheetId="3" r:id="rId3"/>
  </sheets>
  <definedNames>
    <definedName name="_xlnm.Print_Area" localSheetId="0">춘천산!$A$1:$G$67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5" i="1" l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4" i="1"/>
  <c r="E4" i="1"/>
  <c r="F4" i="1"/>
</calcChain>
</file>

<file path=xl/sharedStrings.xml><?xml version="1.0" encoding="utf-8"?>
<sst xmlns="http://schemas.openxmlformats.org/spreadsheetml/2006/main" count="560" uniqueCount="270">
  <si>
    <t>12월 춘천산 과일 직거래 품목</t>
    <phoneticPr fontId="3" type="noConversion"/>
  </si>
  <si>
    <t>품  목</t>
    <phoneticPr fontId="3" type="noConversion"/>
  </si>
  <si>
    <t>공급시기</t>
    <phoneticPr fontId="3" type="noConversion"/>
  </si>
  <si>
    <t>사과(부사GAP)</t>
    <phoneticPr fontId="3" type="noConversion"/>
  </si>
  <si>
    <t>배(신고GAP)</t>
    <phoneticPr fontId="3" type="noConversion"/>
  </si>
  <si>
    <t>블루베리(무농약)-냉동과</t>
    <phoneticPr fontId="3" type="noConversion"/>
  </si>
  <si>
    <t>12월 춘천산 농산물 직거래 품목</t>
    <phoneticPr fontId="3" type="noConversion"/>
  </si>
  <si>
    <t>매입가</t>
    <phoneticPr fontId="3" type="noConversion"/>
  </si>
  <si>
    <t>학교가</t>
    <phoneticPr fontId="3" type="noConversion"/>
  </si>
  <si>
    <t>12월 도내산 잡곡 현황</t>
    <phoneticPr fontId="3" type="noConversion"/>
  </si>
  <si>
    <t>1kg</t>
    <phoneticPr fontId="3" type="noConversion"/>
  </si>
  <si>
    <t>방울토마토(GAP)</t>
  </si>
  <si>
    <t>사과(시나노골드GAP)</t>
    <phoneticPr fontId="3" type="noConversion"/>
  </si>
  <si>
    <t>알프스오토메(GAP)</t>
  </si>
  <si>
    <t>포도_샤인머스캣(유기농)</t>
  </si>
  <si>
    <t>딸기(일반)</t>
  </si>
  <si>
    <t>빨강</t>
  </si>
  <si>
    <t>32~34과</t>
  </si>
  <si>
    <t>35~36과</t>
  </si>
  <si>
    <t>37~38과</t>
  </si>
  <si>
    <t>32과</t>
  </si>
  <si>
    <t>40~50g</t>
  </si>
  <si>
    <t>26~30(상)</t>
  </si>
  <si>
    <t>31~34(중)</t>
  </si>
  <si>
    <t>35~38(하)</t>
  </si>
  <si>
    <t>13mm~16mm</t>
  </si>
  <si>
    <t>16mm이상</t>
  </si>
  <si>
    <t>300kg</t>
  </si>
  <si>
    <t>근대(무농약)</t>
    <phoneticPr fontId="3" type="noConversion"/>
  </si>
  <si>
    <t>감자(일반)</t>
    <phoneticPr fontId="3" type="noConversion"/>
  </si>
  <si>
    <t>130~180g</t>
    <phoneticPr fontId="3" type="noConversion"/>
  </si>
  <si>
    <t>알감자(일반)</t>
    <phoneticPr fontId="3" type="noConversion"/>
  </si>
  <si>
    <t>30~40g</t>
    <phoneticPr fontId="3" type="noConversion"/>
  </si>
  <si>
    <t>50~70g</t>
    <phoneticPr fontId="3" type="noConversion"/>
  </si>
  <si>
    <t>고구마(무농약)</t>
    <phoneticPr fontId="3" type="noConversion"/>
  </si>
  <si>
    <t>고구마(일반)</t>
    <phoneticPr fontId="3" type="noConversion"/>
  </si>
  <si>
    <t>무말랭이(일반)</t>
    <phoneticPr fontId="3" type="noConversion"/>
  </si>
  <si>
    <t>건무청시래기(친환경)</t>
    <phoneticPr fontId="3" type="noConversion"/>
  </si>
  <si>
    <t>꼭지제거 깐마늘(친환경)</t>
    <phoneticPr fontId="3" type="noConversion"/>
  </si>
  <si>
    <t>느타리버섯(애느타리_무농약)</t>
    <phoneticPr fontId="3" type="noConversion"/>
  </si>
  <si>
    <t>대파(무농약)</t>
    <phoneticPr fontId="3" type="noConversion"/>
  </si>
  <si>
    <t>대파(일반)</t>
    <phoneticPr fontId="3" type="noConversion"/>
  </si>
  <si>
    <t>시금치</t>
    <phoneticPr fontId="3" type="noConversion"/>
  </si>
  <si>
    <t>양파(친환경-무농약)</t>
    <phoneticPr fontId="3" type="noConversion"/>
  </si>
  <si>
    <t>깐양파(친환경)</t>
    <phoneticPr fontId="3" type="noConversion"/>
  </si>
  <si>
    <t>표고버섯(무농약)</t>
    <phoneticPr fontId="3" type="noConversion"/>
  </si>
  <si>
    <t>특</t>
    <phoneticPr fontId="3" type="noConversion"/>
  </si>
  <si>
    <t>상</t>
    <phoneticPr fontId="3" type="noConversion"/>
  </si>
  <si>
    <t>로메인(무농약)</t>
    <phoneticPr fontId="3" type="noConversion"/>
  </si>
  <si>
    <t>배추(일반)</t>
    <phoneticPr fontId="3" type="noConversion"/>
  </si>
  <si>
    <t>케일(무농약)</t>
    <phoneticPr fontId="3" type="noConversion"/>
  </si>
  <si>
    <t>알비트(무농약)</t>
    <phoneticPr fontId="3" type="noConversion"/>
  </si>
  <si>
    <t>피양배추(무농약)</t>
    <phoneticPr fontId="3" type="noConversion"/>
  </si>
  <si>
    <t>깐양배추(무농약)</t>
    <phoneticPr fontId="3" type="noConversion"/>
  </si>
  <si>
    <t>흙쪽파(일반)</t>
    <phoneticPr fontId="3" type="noConversion"/>
  </si>
  <si>
    <t>깐쪽파(일반)</t>
    <phoneticPr fontId="3" type="noConversion"/>
  </si>
  <si>
    <t>청경채(무농약)</t>
    <phoneticPr fontId="3" type="noConversion"/>
  </si>
  <si>
    <t>파프리카(GAP)</t>
    <phoneticPr fontId="3" type="noConversion"/>
  </si>
  <si>
    <t>초록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</si>
  <si>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</si>
  <si>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</si>
  <si>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</si>
  <si>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청피망(GAP)</t>
    <phoneticPr fontId="3" type="noConversion"/>
  </si>
  <si>
    <t>단호박(친환경)</t>
    <phoneticPr fontId="3" type="noConversion"/>
  </si>
  <si>
    <t>700g~1kg</t>
    <phoneticPr fontId="3" type="noConversion"/>
  </si>
  <si>
    <t>브로콜리(일반)</t>
    <phoneticPr fontId="3" type="noConversion"/>
  </si>
  <si>
    <t>흙무(친환경)</t>
    <phoneticPr fontId="3" type="noConversion"/>
  </si>
  <si>
    <t>흙무(일반)</t>
    <phoneticPr fontId="3" type="noConversion"/>
  </si>
  <si>
    <t>흙생강(친환경)</t>
    <phoneticPr fontId="3" type="noConversion"/>
  </si>
  <si>
    <t>찹쌀(친환경)</t>
    <phoneticPr fontId="3" type="noConversion"/>
  </si>
  <si>
    <t>현미찹쌀(친환경)</t>
    <phoneticPr fontId="3" type="noConversion"/>
  </si>
  <si>
    <t>차조(친환경-무농약)</t>
    <phoneticPr fontId="3" type="noConversion"/>
  </si>
  <si>
    <t>차조(일반)</t>
    <phoneticPr fontId="3" type="noConversion"/>
  </si>
  <si>
    <t>찰수수(친환경-무농약)</t>
    <phoneticPr fontId="3" type="noConversion"/>
  </si>
  <si>
    <t>찰수수(일반)</t>
    <phoneticPr fontId="3" type="noConversion"/>
  </si>
  <si>
    <t>서리태(무농약)</t>
    <phoneticPr fontId="3" type="noConversion"/>
  </si>
  <si>
    <t>깐녹두(무농약)</t>
    <phoneticPr fontId="3" type="noConversion"/>
  </si>
  <si>
    <t>흑미(무농약)</t>
    <phoneticPr fontId="3" type="noConversion"/>
  </si>
  <si>
    <t>찰옥수수쌀(친환경)</t>
    <phoneticPr fontId="3" type="noConversion"/>
  </si>
  <si>
    <t>적상추(일반)</t>
    <phoneticPr fontId="3" type="noConversion"/>
  </si>
  <si>
    <t>규격/kg</t>
    <phoneticPr fontId="3" type="noConversion"/>
  </si>
  <si>
    <t>규격/kg</t>
    <phoneticPr fontId="3" type="noConversion"/>
  </si>
  <si>
    <t>12.01~12.31</t>
  </si>
  <si>
    <t>12.01~12.10</t>
  </si>
  <si>
    <t>12.01~12.15</t>
  </si>
  <si>
    <t>1톤</t>
  </si>
  <si>
    <t>12.25~12.31</t>
  </si>
  <si>
    <t>품목</t>
    <phoneticPr fontId="3" type="noConversion"/>
  </si>
  <si>
    <t>규격</t>
    <phoneticPr fontId="3" type="noConversion"/>
  </si>
  <si>
    <t>공급시기</t>
    <phoneticPr fontId="3" type="noConversion"/>
  </si>
  <si>
    <t>깐녹두(도내산/무농약)_1kg</t>
  </si>
  <si>
    <t>깐녹두(도내산/무농약)_500g</t>
    <phoneticPr fontId="3" type="noConversion"/>
  </si>
  <si>
    <t>1kg</t>
    <phoneticPr fontId="3" type="noConversion"/>
  </si>
  <si>
    <t>백태(도내산/무농약)_1kg</t>
  </si>
  <si>
    <t>1kg</t>
    <phoneticPr fontId="3" type="noConversion"/>
  </si>
  <si>
    <t>약콩(도내산/무농약)_1kg</t>
  </si>
  <si>
    <t>율무(도내산/무농약)_1kg</t>
  </si>
  <si>
    <t>찹쌀(도내산/친환경)_1kg</t>
    <phoneticPr fontId="3" type="noConversion"/>
  </si>
  <si>
    <t>1kg</t>
    <phoneticPr fontId="3" type="noConversion"/>
  </si>
  <si>
    <t>찰수수(도내산/무농약)_1kg</t>
  </si>
  <si>
    <t>현미(도내산/친환경)_1kg</t>
  </si>
  <si>
    <t>1kg</t>
    <phoneticPr fontId="3" type="noConversion"/>
  </si>
  <si>
    <t>현미찹쌀(도내산/무농약)_1kg</t>
  </si>
  <si>
    <t>12.01~12.31</t>
    <phoneticPr fontId="3" type="noConversion"/>
  </si>
  <si>
    <t>500g</t>
  </si>
  <si>
    <t>2022년 학교급식 식자재 공급품목 현황</t>
    <phoneticPr fontId="3" type="noConversion"/>
  </si>
  <si>
    <t>NO</t>
    <phoneticPr fontId="3" type="noConversion"/>
  </si>
  <si>
    <t>품목명</t>
    <phoneticPr fontId="3" type="noConversion"/>
  </si>
  <si>
    <t>업체 및 브랜드</t>
    <phoneticPr fontId="3" type="noConversion"/>
  </si>
  <si>
    <t>비고</t>
    <phoneticPr fontId="3" type="noConversion"/>
  </si>
  <si>
    <t>간장(강원도지사인증)_900ml</t>
    <phoneticPr fontId="3" type="noConversion"/>
  </si>
  <si>
    <t>솔바우농장</t>
    <phoneticPr fontId="3" type="noConversion"/>
  </si>
  <si>
    <t>초맘</t>
    <phoneticPr fontId="3" type="noConversion"/>
  </si>
  <si>
    <t>도지사인증 및 Non-GMO</t>
    <phoneticPr fontId="3" type="noConversion"/>
  </si>
  <si>
    <t>정토담</t>
    <phoneticPr fontId="3" type="noConversion"/>
  </si>
  <si>
    <t>고추장(강원도지사인증)_1kg</t>
    <phoneticPr fontId="3" type="noConversion"/>
  </si>
  <si>
    <t>고추장(강원도지사인증)_5kg</t>
    <phoneticPr fontId="3" type="noConversion"/>
  </si>
  <si>
    <t>된장(강원도지사인증)_1kg</t>
    <phoneticPr fontId="3" type="noConversion"/>
  </si>
  <si>
    <t>된장(강원도지사인증)_5kg</t>
    <phoneticPr fontId="3" type="noConversion"/>
  </si>
  <si>
    <t>생생수제된장(급식용/도지사인증)_1kg</t>
    <phoneticPr fontId="3" type="noConversion"/>
  </si>
  <si>
    <t>생생수제고추장(급식용/도지사인증)_1kg</t>
    <phoneticPr fontId="3" type="noConversion"/>
  </si>
  <si>
    <t>골말전통된장(도지사인증)_1kg</t>
    <phoneticPr fontId="3" type="noConversion"/>
  </si>
  <si>
    <t>골말전통된장</t>
    <phoneticPr fontId="3" type="noConversion"/>
  </si>
  <si>
    <t>골말전통간장(도지사인증)_900ml</t>
    <phoneticPr fontId="3" type="noConversion"/>
  </si>
  <si>
    <t>골말전통고추장(도지사인증)_1kg</t>
    <phoneticPr fontId="3" type="noConversion"/>
  </si>
  <si>
    <t>정토담 무염청국장(도지사인증)_1kg</t>
    <phoneticPr fontId="3" type="noConversion"/>
  </si>
  <si>
    <t>정토담 된장(도지사인증)_1kg</t>
    <phoneticPr fontId="3" type="noConversion"/>
  </si>
  <si>
    <t>댐양소 하루에 한끼 국산두부(다목적/강원도지사인증)_300g</t>
    <phoneticPr fontId="3" type="noConversion"/>
  </si>
  <si>
    <t>하루에한모(강원총판)</t>
    <phoneticPr fontId="3" type="noConversion"/>
  </si>
  <si>
    <t>도지사인증 및 Non-GMO</t>
    <phoneticPr fontId="3" type="noConversion"/>
  </si>
  <si>
    <t>댐양소 하루에 한끼 국산두부(다목적/강원도지사인증)_500g</t>
    <phoneticPr fontId="3" type="noConversion"/>
  </si>
  <si>
    <t>댐양소 하루에 한끼 국산두부(다목적/강원도지사인증)_3kg</t>
    <phoneticPr fontId="3" type="noConversion"/>
  </si>
  <si>
    <t>댐양소 하루에 한끼 국산수제두부(다목적/강원도지사인증)_300g</t>
    <phoneticPr fontId="3" type="noConversion"/>
  </si>
  <si>
    <t>댐양소 하루에 한끼 국산순두부(강원도지사인증)_3kg</t>
    <phoneticPr fontId="3" type="noConversion"/>
  </si>
  <si>
    <t>댐양소 하루에 한끼 국산순두부(강원도지사인증)_1kg</t>
    <phoneticPr fontId="3" type="noConversion"/>
  </si>
  <si>
    <t>댐양소 하루에 한끼 국산순두부(강원도지사인증)_500g</t>
    <phoneticPr fontId="3" type="noConversion"/>
  </si>
  <si>
    <t>내린천원당두부(찌개,부침겸용/강원도지사인증)_3kg</t>
    <phoneticPr fontId="3" type="noConversion"/>
  </si>
  <si>
    <t>내린천원당</t>
    <phoneticPr fontId="3" type="noConversion"/>
  </si>
  <si>
    <t>내린천원당순두부(강원도지사인증)_1kg</t>
    <phoneticPr fontId="3" type="noConversion"/>
  </si>
  <si>
    <t>내린천원당두부(찌개용/강원도지사인증)_300g</t>
    <phoneticPr fontId="3" type="noConversion"/>
  </si>
  <si>
    <t>내린천원당두부(부침,강원도지사인증,HACCP)_420g</t>
    <phoneticPr fontId="3" type="noConversion"/>
  </si>
  <si>
    <t>내린천원당두부(찌개,강원도지사인증,HACCP)_420g</t>
    <phoneticPr fontId="3" type="noConversion"/>
  </si>
  <si>
    <t>내린천원당두부(부침용/강원도지사인증)_300g</t>
    <phoneticPr fontId="3" type="noConversion"/>
  </si>
  <si>
    <t>볶음콩가루(국산/강원도지사인증)_500g</t>
    <phoneticPr fontId="3" type="noConversion"/>
  </si>
  <si>
    <t>영월농협</t>
    <phoneticPr fontId="3" type="noConversion"/>
  </si>
  <si>
    <t>생콩가루(국산/강원도지사인증)_500g</t>
    <phoneticPr fontId="3" type="noConversion"/>
  </si>
  <si>
    <t>구멍떡볶이(도내산/강원도지사인증)_1kg</t>
    <phoneticPr fontId="3" type="noConversion"/>
  </si>
  <si>
    <t>삼진식품</t>
    <phoneticPr fontId="3" type="noConversion"/>
  </si>
  <si>
    <t>도지사인증</t>
    <phoneticPr fontId="3" type="noConversion"/>
  </si>
  <si>
    <t>깍뚜기떡(도내산/강원도지사인증)_1kg</t>
    <phoneticPr fontId="3" type="noConversion"/>
  </si>
  <si>
    <t>떡국떡(도내산/강원도지사인증)_1kg</t>
    <phoneticPr fontId="3" type="noConversion"/>
  </si>
  <si>
    <t>순쌀떡볶이(도내산/강원도지사인증)_1kg</t>
    <phoneticPr fontId="3" type="noConversion"/>
  </si>
  <si>
    <t>조랭이떡(도내산/강원도지사인증)_1kg</t>
    <phoneticPr fontId="3" type="noConversion"/>
  </si>
  <si>
    <t>가래떡(강원도지사인증/소당)_1kg</t>
    <phoneticPr fontId="3" type="noConversion"/>
  </si>
  <si>
    <t>소당식품</t>
    <phoneticPr fontId="3" type="noConversion"/>
  </si>
  <si>
    <t>꿀떡(강원도지사인증/벌크/소당)_1kg</t>
    <phoneticPr fontId="3" type="noConversion"/>
  </si>
  <si>
    <t>꿀백설기(강원도지사인증/소당)_1kg</t>
    <phoneticPr fontId="3" type="noConversion"/>
  </si>
  <si>
    <t>떡국떡(강원도지사인증/소당)_1kg</t>
    <phoneticPr fontId="3" type="noConversion"/>
  </si>
  <si>
    <t>떡볶이떡(강원도지사인증/소당)_1kg</t>
    <phoneticPr fontId="3" type="noConversion"/>
  </si>
  <si>
    <t>몽떡볶이(강원도지사인증/소당)_1kg</t>
    <phoneticPr fontId="3" type="noConversion"/>
  </si>
  <si>
    <t>방울모양떡(강원도지사인증/소당)_1kg</t>
    <phoneticPr fontId="3" type="noConversion"/>
  </si>
  <si>
    <t>삼색꿀떡(국산/강원도지사인증/소당)_1kg</t>
    <phoneticPr fontId="3" type="noConversion"/>
  </si>
  <si>
    <t>송편(검정콩/강원도지사인증/소당)_1kg</t>
    <phoneticPr fontId="3" type="noConversion"/>
  </si>
  <si>
    <t>송편(깨/강원도지사인증/소당)_1kg</t>
    <phoneticPr fontId="3" type="noConversion"/>
  </si>
  <si>
    <t>수리취절편(강원도지사인증/소당)1_kg</t>
    <phoneticPr fontId="3" type="noConversion"/>
  </si>
  <si>
    <t>쑥절편(강원도지사인증/소당)_1kg</t>
    <phoneticPr fontId="3" type="noConversion"/>
  </si>
  <si>
    <t>절편(강원도지사인증/소당)_1kg</t>
    <phoneticPr fontId="3" type="noConversion"/>
  </si>
  <si>
    <t>조랭이떡(강원도지사인증/소당)_1kg</t>
    <phoneticPr fontId="3" type="noConversion"/>
  </si>
  <si>
    <t>증편(강원도지사인증/소당)_1.3kg(판)</t>
    <phoneticPr fontId="3" type="noConversion"/>
  </si>
  <si>
    <t>꼬치떡(꼬지없는것/강원도지사인증/소당)_1kg</t>
    <phoneticPr fontId="3" type="noConversion"/>
  </si>
  <si>
    <t>고운고춧가루(고추장용/영월농협/강원도지사인증)_1kg</t>
    <phoneticPr fontId="3" type="noConversion"/>
  </si>
  <si>
    <t>고춧가루(매운맛/영월농협/강원도지사인증)_1kg</t>
    <phoneticPr fontId="3" type="noConversion"/>
  </si>
  <si>
    <t>고춧가루(보통맛/영월농협/강원도지사인증)_1kg</t>
    <phoneticPr fontId="3" type="noConversion"/>
  </si>
  <si>
    <t>고춧가루(비단초/영월농협/강원도지사인증)_1kg</t>
    <phoneticPr fontId="3" type="noConversion"/>
  </si>
  <si>
    <t>고춧가루(순한맛/영월농협/강원도지사인증)_1kg</t>
    <phoneticPr fontId="3" type="noConversion"/>
  </si>
  <si>
    <t>들깨가루(국산/강원도지사인증)_250g</t>
    <phoneticPr fontId="3" type="noConversion"/>
  </si>
  <si>
    <t>들깨가루(국산/강원도지사인증)_500g</t>
    <phoneticPr fontId="3" type="noConversion"/>
  </si>
  <si>
    <t>아로니아주스(강원도지사인증/유기농)_90ml</t>
    <phoneticPr fontId="3" type="noConversion"/>
  </si>
  <si>
    <t>설악산아로니아 영농조합법인</t>
    <phoneticPr fontId="3" type="noConversion"/>
  </si>
  <si>
    <t>홍가네명가고춧가루(순한맛/도지사인증)_1kg</t>
    <phoneticPr fontId="3" type="noConversion"/>
  </si>
  <si>
    <t>홍가네식품푸드</t>
    <phoneticPr fontId="3" type="noConversion"/>
  </si>
  <si>
    <t>홍가네명가고춧가루(보통맛/도지사인증)_1kg</t>
    <phoneticPr fontId="3" type="noConversion"/>
  </si>
  <si>
    <t>홍가네명가고춧가루(매운맛/도지사인증)_1kg</t>
    <phoneticPr fontId="3" type="noConversion"/>
  </si>
  <si>
    <t>댐양소 하루에 한끼 국산 콩국물(강원도지사인증)_1L</t>
    <phoneticPr fontId="3" type="noConversion"/>
  </si>
  <si>
    <t>등심돈까스(강원도지사인증)_1kg(100g*10ea)</t>
    <phoneticPr fontId="3" type="noConversion"/>
  </si>
  <si>
    <t>아이원</t>
    <phoneticPr fontId="3" type="noConversion"/>
  </si>
  <si>
    <t>동그랑땡(강원도지사인증)_1kg(33g*약30ea)</t>
    <phoneticPr fontId="3" type="noConversion"/>
  </si>
  <si>
    <t>너비아니(강원도지사인증)_1kg(33g*약30ea)</t>
    <phoneticPr fontId="3" type="noConversion"/>
  </si>
  <si>
    <t>소담떡갈비(강원도지사인증)_1kg(120g*10ea)</t>
    <phoneticPr fontId="3" type="noConversion"/>
  </si>
  <si>
    <t>사과,사과즙(춘천/HACCP/강원도지사인증)_120ml</t>
    <phoneticPr fontId="3" type="noConversion"/>
  </si>
  <si>
    <t>산천애아삭소리사과애플즙</t>
    <phoneticPr fontId="3" type="noConversion"/>
  </si>
  <si>
    <t>사과,사과즙(춘천/HACCP/강원도지사인증)_120ml/50팩</t>
    <phoneticPr fontId="3" type="noConversion"/>
  </si>
  <si>
    <t>사과,사과즙(춘천/HACCP/스파우트캡/도지사인증)_100ml</t>
    <phoneticPr fontId="3" type="noConversion"/>
  </si>
  <si>
    <t>들기름(국산/도지사인증)_1.8L</t>
    <phoneticPr fontId="3" type="noConversion"/>
  </si>
  <si>
    <t>춘천로컬푸드영농조합법인</t>
    <phoneticPr fontId="3" type="noConversion"/>
  </si>
  <si>
    <t>들기름(국산/도지사인증)_500ml</t>
    <phoneticPr fontId="3" type="noConversion"/>
  </si>
  <si>
    <t>참기름(국산/도지사인증)_1.8L</t>
    <phoneticPr fontId="3" type="noConversion"/>
  </si>
  <si>
    <t>참기름(국산/도지사인증)_500ml</t>
    <phoneticPr fontId="3" type="noConversion"/>
  </si>
  <si>
    <t>볶음참깨(국산/도지사인증)_1kg</t>
    <phoneticPr fontId="3" type="noConversion"/>
  </si>
  <si>
    <t>계란,일반대란(춘천/무항생제/HACCP/강원도지사인증)_30구</t>
    <phoneticPr fontId="3" type="noConversion"/>
  </si>
  <si>
    <t>샘밭농장</t>
    <phoneticPr fontId="3" type="noConversion"/>
  </si>
  <si>
    <t>계란,일반특란(춘천/무항생제/HACCP/강원도지사인증)_30구</t>
    <phoneticPr fontId="3" type="noConversion"/>
  </si>
  <si>
    <t>계란,평사유정란(춘천/무항생제/강원도지사인증)_30구</t>
    <phoneticPr fontId="3" type="noConversion"/>
  </si>
  <si>
    <t>오탄농장</t>
    <phoneticPr fontId="3" type="noConversion"/>
  </si>
  <si>
    <t>홍천잣(강원도지사인증)_100g</t>
    <phoneticPr fontId="3" type="noConversion"/>
  </si>
  <si>
    <t>씨제이</t>
    <phoneticPr fontId="3" type="noConversion"/>
  </si>
  <si>
    <t>홍천잣(강원도지사인증)_500g</t>
    <phoneticPr fontId="3" type="noConversion"/>
  </si>
  <si>
    <t>홍천잣(강원도지사인증)_1kg</t>
    <phoneticPr fontId="3" type="noConversion"/>
  </si>
  <si>
    <t>거피들깨가루(국산/강원도지사인증)_500g</t>
    <phoneticPr fontId="3" type="noConversion"/>
  </si>
  <si>
    <t>원앤원푸드</t>
    <phoneticPr fontId="3" type="noConversion"/>
  </si>
  <si>
    <t>거피들깨가루(국산/강원도지사인증)_1kg</t>
    <phoneticPr fontId="3" type="noConversion"/>
  </si>
  <si>
    <t>들기름(국산/강원도지사인증)_300ml</t>
    <phoneticPr fontId="3" type="noConversion"/>
  </si>
  <si>
    <t>들깨가루(거피하지않은것/도지사인증)_1kg</t>
    <phoneticPr fontId="3" type="noConversion"/>
  </si>
  <si>
    <t>소양강맑은물 들기름(국산/haccp/강원도지사인증)_1.8L</t>
    <phoneticPr fontId="3" type="noConversion"/>
  </si>
  <si>
    <t>소양강맑은물 들기름(국산/haccp/강원도지사인증)_500ml</t>
    <phoneticPr fontId="3" type="noConversion"/>
  </si>
  <si>
    <t>소양강맑은물 볶음참깨(국산/강원도지사인증)_1kg</t>
    <phoneticPr fontId="3" type="noConversion"/>
  </si>
  <si>
    <t>소양강맑은물 참기름(국산/haccp/강원도지사인증)_1.8L</t>
    <phoneticPr fontId="3" type="noConversion"/>
  </si>
  <si>
    <t>소양강맑은물 참기름(국산/haccp/강원도지사인증)_500ml</t>
    <phoneticPr fontId="3" type="noConversion"/>
  </si>
  <si>
    <t>들깨가루(거피하지않은것/도지사인증)_500g</t>
    <phoneticPr fontId="3" type="noConversion"/>
  </si>
  <si>
    <t>계란,1등급특란/친환경/강원도지사인증_1.8kg</t>
    <phoneticPr fontId="3" type="noConversion"/>
  </si>
  <si>
    <t>횡성양계영농조합법인</t>
    <phoneticPr fontId="3" type="noConversion"/>
  </si>
  <si>
    <t>쌀옹심이(춘천/강원도지사인증)_1kg</t>
    <phoneticPr fontId="3" type="noConversion"/>
  </si>
  <si>
    <t>매일봄</t>
    <phoneticPr fontId="3" type="noConversion"/>
  </si>
  <si>
    <t>구워먹는 감자볼(강원도지사인증)_1kg(20g*50ea)</t>
    <phoneticPr fontId="3" type="noConversion"/>
  </si>
  <si>
    <t>산채가</t>
    <phoneticPr fontId="3" type="noConversion"/>
  </si>
  <si>
    <t>감자만 땡글치즈볼(강원도지사인증)_600g(30g*20ea)</t>
    <phoneticPr fontId="3" type="noConversion"/>
  </si>
  <si>
    <t>산채가 채식만두(강원도지사인증)_480g(30g*16ea)</t>
    <phoneticPr fontId="3" type="noConversion"/>
  </si>
  <si>
    <t>산채가 전통 감자 옹심이(도지사인증)_1kg</t>
    <phoneticPr fontId="3" type="noConversion"/>
  </si>
  <si>
    <t>보통맛고춧가루(횡성/강원도지사인증)_1kg</t>
    <phoneticPr fontId="3" type="noConversion"/>
  </si>
  <si>
    <t>개나리영농조합법인</t>
    <phoneticPr fontId="3" type="noConversion"/>
  </si>
  <si>
    <t>순한맛고춧가루(횡성/강원도지사인증)_1kg</t>
    <phoneticPr fontId="3" type="noConversion"/>
  </si>
  <si>
    <t>조미맛김가루(도지사인증)_500g</t>
    <phoneticPr fontId="3" type="noConversion"/>
  </si>
  <si>
    <t>더해담</t>
    <phoneticPr fontId="3" type="noConversion"/>
  </si>
  <si>
    <t>해풍한 말랑 반건시(도지사인증)_약55g</t>
    <phoneticPr fontId="3" type="noConversion"/>
  </si>
  <si>
    <t>해풍원</t>
    <phoneticPr fontId="3" type="noConversion"/>
  </si>
  <si>
    <t>우리아이건강한들기름(저온착유/강원도지사인증)_500ml</t>
    <phoneticPr fontId="3" type="noConversion"/>
  </si>
  <si>
    <t>서원당</t>
    <phoneticPr fontId="3" type="noConversion"/>
  </si>
  <si>
    <t>우리아이건강한참기름(저온착유/강원도지사인증)_500ml</t>
    <phoneticPr fontId="3" type="noConversion"/>
  </si>
  <si>
    <t>우리아이들깨거피가루(강원도지사인증)_500g</t>
    <phoneticPr fontId="3" type="noConversion"/>
  </si>
  <si>
    <t>우리아이볶음참깨(강원도지사인증)_1kg</t>
    <phoneticPr fontId="3" type="noConversion"/>
  </si>
  <si>
    <t>우리아이 건강한 참기름(강원도지사인증)_1.8L</t>
    <phoneticPr fontId="3" type="noConversion"/>
  </si>
  <si>
    <t>우리아이건강한들기름(저온착유/강원도지사인증)_1.8L</t>
    <phoneticPr fontId="3" type="noConversion"/>
  </si>
  <si>
    <t>우리아이들깨거피가루(강원도지사인증)_1kg</t>
    <phoneticPr fontId="3" type="noConversion"/>
  </si>
  <si>
    <t>유기농 곤드레(생데친/냉동/도지사인증)_1kg</t>
    <phoneticPr fontId="3" type="noConversion"/>
  </si>
  <si>
    <t>청태산농장</t>
    <phoneticPr fontId="3" type="noConversion"/>
  </si>
  <si>
    <t>생감자옹심이(냉동/강원도지사인증)_1kg</t>
    <phoneticPr fontId="3" type="noConversion"/>
  </si>
  <si>
    <t>승현푸드</t>
    <phoneticPr fontId="3" type="noConversion"/>
  </si>
  <si>
    <t>우리들판거피들깨가루(강원도지사인증)_1kg</t>
    <phoneticPr fontId="3" type="noConversion"/>
  </si>
  <si>
    <t>우리들판</t>
    <phoneticPr fontId="3" type="noConversion"/>
  </si>
  <si>
    <t>우리들판들기름(강원도지사인증)_500ml</t>
    <phoneticPr fontId="3" type="noConversion"/>
  </si>
  <si>
    <t>우리들판볶음참깨(강원도지사인증)_1kg</t>
    <phoneticPr fontId="3" type="noConversion"/>
  </si>
  <si>
    <t>우리들판참기름(강원도지사인증)_500ml</t>
    <phoneticPr fontId="3" type="noConversion"/>
  </si>
  <si>
    <t>우리들판찹쌀가루(강원도지사인증)_1kg</t>
    <phoneticPr fontId="3" type="noConversion"/>
  </si>
  <si>
    <t>우리들판볶음참깨(강원도지사인증)_500g</t>
    <phoneticPr fontId="3" type="noConversion"/>
  </si>
  <si>
    <t>우리들판거피들깨가루(강원도지사인증)_500g</t>
    <phoneticPr fontId="3" type="noConversion"/>
  </si>
  <si>
    <t>우리들판참기름(강원도지사인증)_1.8L</t>
    <phoneticPr fontId="3" type="noConversion"/>
  </si>
  <si>
    <t>하루건강 스마트케어 홍삼(강원도지사인증)_60ml</t>
    <phoneticPr fontId="3" type="noConversion"/>
  </si>
  <si>
    <t>진생팜</t>
    <phoneticPr fontId="3" type="noConversion"/>
  </si>
  <si>
    <t>다시멸치(강원도지사인증)_1kg</t>
    <phoneticPr fontId="3" type="noConversion"/>
  </si>
  <si>
    <t>저염지리멸치(강원도지사인증)_1kg</t>
    <phoneticPr fontId="3" type="noConversion"/>
  </si>
  <si>
    <t>마른다시마(강원도지사인증)_500g</t>
    <phoneticPr fontId="3" type="noConversion"/>
  </si>
  <si>
    <t>자른미역(강원도지사인증)_250g</t>
    <phoneticPr fontId="3" type="noConversion"/>
  </si>
  <si>
    <t>황태채(도지사인증)_1kg</t>
    <phoneticPr fontId="3" type="noConversion"/>
  </si>
  <si>
    <t>철원순쌀호두과자(도지사인증)_1.2kg(24g*50ea)</t>
    <phoneticPr fontId="3" type="noConversion"/>
  </si>
  <si>
    <t>열두광주리</t>
    <phoneticPr fontId="3" type="noConversion"/>
  </si>
  <si>
    <t>철원순쌀 하트붕어빵(팥/도지사인증)_150g(30g*5ea)</t>
    <phoneticPr fontId="3" type="noConversion"/>
  </si>
  <si>
    <t>철원순쌀 하트붕어빵(팥/도지사인증)_1.5kg(30g*50ea)</t>
    <phoneticPr fontId="3" type="noConversion"/>
  </si>
  <si>
    <t>철원순쌀 하트붕어빵(카스타드/도지사인증)_150g(30g*5ea)</t>
    <phoneticPr fontId="3" type="noConversion"/>
  </si>
  <si>
    <t>철원순쌀 하트붕어빵(카스타드/도지사인증)_1.5kg(30g*50ea)</t>
    <phoneticPr fontId="3" type="noConversion"/>
  </si>
  <si>
    <t>철원순쌀사각와플(도지사인증)_600g(60g*10ea)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</si>
</sst>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indexed="8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b/>
      <sz val="26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rgb="FFFF0000"/>
      </right>
      <top/>
      <bottom style="thin">
        <color indexed="64"/>
      </bottom>
      <diagonal/>
    </border>
    <border>
      <left style="mediumDashed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3" borderId="0" xfId="0" applyFill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" fontId="11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176" fontId="6" fillId="3" borderId="7" xfId="0" applyNumberFormat="1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49" fontId="13" fillId="5" borderId="4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49" fontId="13" fillId="5" borderId="4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3" fillId="5" borderId="44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41" fontId="5" fillId="6" borderId="31" xfId="1" applyFont="1" applyFill="1" applyBorder="1" applyAlignment="1">
      <alignment horizontal="center" vertical="center" shrinkToFit="1"/>
    </xf>
    <xf numFmtId="41" fontId="5" fillId="6" borderId="7" xfId="1" applyFont="1" applyFill="1" applyBorder="1" applyAlignment="1">
      <alignment horizontal="center" vertical="center" shrinkToFit="1"/>
    </xf>
    <xf numFmtId="41" fontId="5" fillId="6" borderId="17" xfId="1" applyFont="1" applyFill="1" applyBorder="1" applyAlignment="1">
      <alignment horizontal="center" vertical="center" shrinkToFit="1"/>
    </xf>
    <xf numFmtId="41" fontId="5" fillId="6" borderId="11" xfId="1" applyFont="1" applyFill="1" applyBorder="1" applyAlignment="1">
      <alignment horizontal="center" vertical="center" shrinkToFit="1"/>
    </xf>
    <xf numFmtId="41" fontId="5" fillId="6" borderId="2" xfId="1" applyFont="1" applyFill="1" applyBorder="1" applyAlignment="1">
      <alignment horizontal="center" vertical="center" shrinkToFit="1"/>
    </xf>
    <xf numFmtId="41" fontId="5" fillId="6" borderId="12" xfId="1" applyFont="1" applyFill="1" applyBorder="1" applyAlignment="1">
      <alignment horizontal="center" vertical="center" shrinkToFit="1"/>
    </xf>
    <xf numFmtId="41" fontId="5" fillId="6" borderId="29" xfId="1" applyFont="1" applyFill="1" applyBorder="1" applyAlignment="1">
      <alignment horizontal="center" vertical="center" shrinkToFit="1"/>
    </xf>
    <xf numFmtId="41" fontId="5" fillId="6" borderId="10" xfId="1" applyFont="1" applyFill="1" applyBorder="1" applyAlignment="1">
      <alignment horizontal="center" vertical="center" shrinkToFit="1"/>
    </xf>
    <xf numFmtId="41" fontId="5" fillId="6" borderId="30" xfId="1" applyFont="1" applyFill="1" applyBorder="1" applyAlignment="1">
      <alignment horizontal="center" vertical="center" shrinkToFit="1"/>
    </xf>
    <xf numFmtId="0" fontId="4" fillId="7" borderId="36" xfId="0" applyFont="1" applyFill="1" applyBorder="1" applyAlignment="1">
      <alignment horizontal="center" vertical="center" shrinkToFit="1"/>
    </xf>
    <xf numFmtId="0" fontId="4" fillId="7" borderId="14" xfId="0" applyFont="1" applyFill="1" applyBorder="1" applyAlignment="1">
      <alignment horizontal="center" vertical="center" shrinkToFit="1"/>
    </xf>
    <xf numFmtId="0" fontId="4" fillId="7" borderId="37" xfId="0" applyFont="1" applyFill="1" applyBorder="1" applyAlignment="1">
      <alignment horizontal="center" vertical="center" shrinkToFit="1"/>
    </xf>
    <xf numFmtId="9" fontId="4" fillId="7" borderId="29" xfId="0" applyNumberFormat="1" applyFont="1" applyFill="1" applyBorder="1" applyAlignment="1">
      <alignment horizontal="center" vertical="center" shrinkToFit="1"/>
    </xf>
    <xf numFmtId="9" fontId="4" fillId="7" borderId="10" xfId="0" applyNumberFormat="1" applyFont="1" applyFill="1" applyBorder="1" applyAlignment="1">
      <alignment horizontal="center" vertical="center" shrinkToFit="1"/>
    </xf>
    <xf numFmtId="9" fontId="4" fillId="7" borderId="30" xfId="0" applyNumberFormat="1" applyFont="1" applyFill="1" applyBorder="1" applyAlignment="1">
      <alignment horizontal="center" vertical="center" shrinkToFit="1"/>
    </xf>
    <xf numFmtId="0" fontId="4" fillId="7" borderId="18" xfId="0" applyFont="1" applyFill="1" applyBorder="1" applyAlignment="1">
      <alignment horizontal="center" vertical="center" shrinkToFit="1"/>
    </xf>
    <xf numFmtId="0" fontId="4" fillId="7" borderId="19" xfId="0" applyFont="1" applyFill="1" applyBorder="1" applyAlignment="1">
      <alignment horizontal="center" vertical="center" shrinkToFit="1"/>
    </xf>
    <xf numFmtId="0" fontId="4" fillId="7" borderId="20" xfId="0" applyFont="1" applyFill="1" applyBorder="1" applyAlignment="1">
      <alignment horizontal="center" vertical="center" shrinkToFit="1"/>
    </xf>
    <xf numFmtId="176" fontId="5" fillId="3" borderId="24" xfId="0" applyNumberFormat="1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center" vertical="center" shrinkToFit="1"/>
    </xf>
    <xf numFmtId="176" fontId="5" fillId="3" borderId="21" xfId="0" applyNumberFormat="1" applyFont="1" applyFill="1" applyBorder="1" applyAlignment="1">
      <alignment horizontal="center" vertical="center" shrinkToFi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176" fontId="5" fillId="3" borderId="8" xfId="0" applyNumberFormat="1" applyFont="1" applyFill="1" applyBorder="1" applyAlignment="1">
      <alignment horizontal="center" vertical="center" wrapText="1"/>
    </xf>
    <xf numFmtId="176" fontId="8" fillId="3" borderId="8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7" fillId="4" borderId="46" xfId="0" applyFont="1" applyFill="1" applyBorder="1" applyAlignment="1">
      <alignment horizontal="center" vertical="center" shrinkToFit="1"/>
    </xf>
    <xf numFmtId="41" fontId="17" fillId="4" borderId="47" xfId="1" applyFont="1" applyFill="1" applyBorder="1" applyAlignment="1">
      <alignment horizontal="center" vertical="center" shrinkToFit="1"/>
    </xf>
    <xf numFmtId="0" fontId="17" fillId="4" borderId="47" xfId="0" applyFont="1" applyFill="1" applyBorder="1" applyAlignment="1">
      <alignment horizontal="center" vertical="center" shrinkToFit="1"/>
    </xf>
    <xf numFmtId="0" fontId="17" fillId="4" borderId="48" xfId="0" applyFont="1" applyFill="1" applyBorder="1" applyAlignment="1">
      <alignment horizontal="center" vertical="center" shrinkToFit="1"/>
    </xf>
    <xf numFmtId="0" fontId="17" fillId="4" borderId="49" xfId="0" applyFont="1" applyFill="1" applyBorder="1" applyAlignment="1">
      <alignment horizontal="center" vertical="center" shrinkToFit="1"/>
    </xf>
    <xf numFmtId="41" fontId="17" fillId="4" borderId="50" xfId="1" applyFont="1" applyFill="1" applyBorder="1" applyAlignment="1">
      <alignment horizontal="center" vertical="center" shrinkToFit="1"/>
    </xf>
    <xf numFmtId="0" fontId="17" fillId="4" borderId="50" xfId="0" applyFont="1" applyFill="1" applyBorder="1" applyAlignment="1">
      <alignment horizontal="center" vertical="center" shrinkToFit="1"/>
    </xf>
    <xf numFmtId="0" fontId="17" fillId="4" borderId="51" xfId="0" applyFont="1" applyFill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41" fontId="19" fillId="5" borderId="50" xfId="1" applyFont="1" applyFill="1" applyBorder="1" applyAlignment="1">
      <alignment horizontal="left" vertical="center" shrinkToFit="1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41" fontId="19" fillId="5" borderId="53" xfId="1" applyFont="1" applyFill="1" applyBorder="1" applyAlignment="1">
      <alignment horizontal="left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41" fontId="18" fillId="0" borderId="0" xfId="0" applyNumberFormat="1" applyFont="1" applyAlignment="1">
      <alignment vertical="center"/>
    </xf>
    <xf numFmtId="0" fontId="18" fillId="0" borderId="53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topLeftCell="A52" zoomScaleNormal="100" workbookViewId="0">
      <selection activeCell="A67" sqref="A67"/>
    </sheetView>
  </sheetViews>
  <sheetFormatPr defaultRowHeight="24.95" customHeight="1" x14ac:dyDescent="0.3"/>
  <cols>
    <col min="1" max="1" width="30.625" style="5" customWidth="1"/>
    <col min="2" max="2" width="16.25" style="5" customWidth="1"/>
    <col min="3" max="3" width="15.375" style="97" customWidth="1"/>
    <col min="4" max="6" width="30.625" style="5" customWidth="1"/>
    <col min="7" max="7" width="30.625" style="6" customWidth="1"/>
  </cols>
  <sheetData>
    <row r="1" spans="1:7" ht="24.95" customHeight="1" thickBot="1" x14ac:dyDescent="0.35">
      <c r="A1" s="47" t="s">
        <v>0</v>
      </c>
      <c r="B1" s="47"/>
      <c r="C1" s="47"/>
      <c r="D1" s="47"/>
      <c r="E1" s="47"/>
      <c r="F1" s="47"/>
      <c r="G1" s="47"/>
    </row>
    <row r="2" spans="1:7" ht="24.95" customHeight="1" x14ac:dyDescent="0.3">
      <c r="A2" s="48" t="s">
        <v>1</v>
      </c>
      <c r="B2" s="50" t="s">
        <v>80</v>
      </c>
      <c r="C2" s="52" t="s">
        <v>7</v>
      </c>
      <c r="D2" s="86" t="s">
        <v>8</v>
      </c>
      <c r="E2" s="87"/>
      <c r="F2" s="88"/>
      <c r="G2" s="54" t="s">
        <v>2</v>
      </c>
    </row>
    <row r="3" spans="1:7" ht="24.95" customHeight="1" thickBot="1" x14ac:dyDescent="0.35">
      <c r="A3" s="49"/>
      <c r="B3" s="51"/>
      <c r="C3" s="53"/>
      <c r="D3" s="83">
        <v>0.06</v>
      </c>
      <c r="E3" s="84">
        <v>0.08</v>
      </c>
      <c r="F3" s="85">
        <v>0.1</v>
      </c>
      <c r="G3" s="55"/>
    </row>
    <row r="4" spans="1:7" ht="24.95" customHeight="1" x14ac:dyDescent="0.3">
      <c r="A4" s="3" t="s">
        <v>11</v>
      </c>
      <c r="B4" s="20" t="s">
        <v>16</v>
      </c>
      <c r="C4" s="89">
        <v>4700</v>
      </c>
      <c r="D4" s="71">
        <f>ROUND((C4*1.06),-1)</f>
        <v>4980</v>
      </c>
      <c r="E4" s="72">
        <f>ROUND((C4*1.08),-1)</f>
        <v>5080</v>
      </c>
      <c r="F4" s="73">
        <f>ROUND((C4*1.1),-1)</f>
        <v>5170</v>
      </c>
      <c r="G4" s="21" t="s">
        <v>82</v>
      </c>
    </row>
    <row r="5" spans="1:7" ht="24.95" customHeight="1" x14ac:dyDescent="0.3">
      <c r="A5" s="60" t="s">
        <v>3</v>
      </c>
      <c r="B5" s="4" t="s">
        <v>17</v>
      </c>
      <c r="C5" s="90">
        <v>5500</v>
      </c>
      <c r="D5" s="74">
        <f t="shared" ref="D5:D16" si="0">ROUND((C5*1.06),-1)</f>
        <v>5830</v>
      </c>
      <c r="E5" s="75">
        <f t="shared" ref="E5:E16" si="1">ROUND((C5*1.08),-1)</f>
        <v>5940</v>
      </c>
      <c r="F5" s="76">
        <f t="shared" ref="F5:F16" si="2">ROUND((C5*1.1),-1)</f>
        <v>6050</v>
      </c>
      <c r="G5" s="18" t="s">
        <v>82</v>
      </c>
    </row>
    <row r="6" spans="1:7" ht="24.95" customHeight="1" x14ac:dyDescent="0.3">
      <c r="A6" s="60"/>
      <c r="B6" s="4" t="s">
        <v>18</v>
      </c>
      <c r="C6" s="90">
        <v>5000</v>
      </c>
      <c r="D6" s="74">
        <f t="shared" si="0"/>
        <v>5300</v>
      </c>
      <c r="E6" s="75">
        <f t="shared" si="1"/>
        <v>5400</v>
      </c>
      <c r="F6" s="76">
        <f t="shared" si="2"/>
        <v>5500</v>
      </c>
      <c r="G6" s="18" t="s">
        <v>82</v>
      </c>
    </row>
    <row r="7" spans="1:7" ht="24.95" customHeight="1" x14ac:dyDescent="0.3">
      <c r="A7" s="60"/>
      <c r="B7" s="4" t="s">
        <v>19</v>
      </c>
      <c r="C7" s="90">
        <v>4500</v>
      </c>
      <c r="D7" s="74">
        <f t="shared" si="0"/>
        <v>4770</v>
      </c>
      <c r="E7" s="75">
        <f t="shared" si="1"/>
        <v>4860</v>
      </c>
      <c r="F7" s="76">
        <f t="shared" si="2"/>
        <v>4950</v>
      </c>
      <c r="G7" s="18" t="s">
        <v>82</v>
      </c>
    </row>
    <row r="8" spans="1:7" ht="24.95" customHeight="1" x14ac:dyDescent="0.3">
      <c r="A8" s="15" t="s">
        <v>12</v>
      </c>
      <c r="B8" s="4" t="s">
        <v>20</v>
      </c>
      <c r="C8" s="90">
        <v>6000</v>
      </c>
      <c r="D8" s="74">
        <f t="shared" si="0"/>
        <v>6360</v>
      </c>
      <c r="E8" s="75">
        <f t="shared" si="1"/>
        <v>6480</v>
      </c>
      <c r="F8" s="76">
        <f t="shared" si="2"/>
        <v>6600</v>
      </c>
      <c r="G8" s="18" t="s">
        <v>27</v>
      </c>
    </row>
    <row r="9" spans="1:7" ht="24.95" customHeight="1" x14ac:dyDescent="0.3">
      <c r="A9" s="3" t="s">
        <v>13</v>
      </c>
      <c r="B9" s="4" t="s">
        <v>21</v>
      </c>
      <c r="C9" s="90">
        <v>4500</v>
      </c>
      <c r="D9" s="74">
        <f t="shared" si="0"/>
        <v>4770</v>
      </c>
      <c r="E9" s="75">
        <f t="shared" si="1"/>
        <v>4860</v>
      </c>
      <c r="F9" s="76">
        <f t="shared" si="2"/>
        <v>4950</v>
      </c>
      <c r="G9" s="18" t="s">
        <v>82</v>
      </c>
    </row>
    <row r="10" spans="1:7" ht="24.95" customHeight="1" x14ac:dyDescent="0.3">
      <c r="A10" s="56" t="s">
        <v>4</v>
      </c>
      <c r="B10" s="4" t="s">
        <v>22</v>
      </c>
      <c r="C10" s="90">
        <v>6000</v>
      </c>
      <c r="D10" s="74">
        <f t="shared" si="0"/>
        <v>6360</v>
      </c>
      <c r="E10" s="75">
        <f t="shared" si="1"/>
        <v>6480</v>
      </c>
      <c r="F10" s="76">
        <f t="shared" si="2"/>
        <v>6600</v>
      </c>
      <c r="G10" s="18" t="s">
        <v>82</v>
      </c>
    </row>
    <row r="11" spans="1:7" ht="24.95" customHeight="1" x14ac:dyDescent="0.3">
      <c r="A11" s="57"/>
      <c r="B11" s="4" t="s">
        <v>23</v>
      </c>
      <c r="C11" s="90">
        <v>5500</v>
      </c>
      <c r="D11" s="74">
        <f t="shared" si="0"/>
        <v>5830</v>
      </c>
      <c r="E11" s="75">
        <f t="shared" si="1"/>
        <v>5940</v>
      </c>
      <c r="F11" s="76">
        <f t="shared" si="2"/>
        <v>6050</v>
      </c>
      <c r="G11" s="18" t="s">
        <v>82</v>
      </c>
    </row>
    <row r="12" spans="1:7" ht="24.95" customHeight="1" x14ac:dyDescent="0.3">
      <c r="A12" s="58"/>
      <c r="B12" s="4" t="s">
        <v>24</v>
      </c>
      <c r="C12" s="90">
        <v>5000</v>
      </c>
      <c r="D12" s="74">
        <f t="shared" si="0"/>
        <v>5300</v>
      </c>
      <c r="E12" s="75">
        <f t="shared" si="1"/>
        <v>5400</v>
      </c>
      <c r="F12" s="76">
        <f t="shared" si="2"/>
        <v>5500</v>
      </c>
      <c r="G12" s="18" t="s">
        <v>82</v>
      </c>
    </row>
    <row r="13" spans="1:7" ht="24.95" customHeight="1" x14ac:dyDescent="0.3">
      <c r="A13" s="3" t="s">
        <v>14</v>
      </c>
      <c r="B13" s="4"/>
      <c r="C13" s="90">
        <v>16000</v>
      </c>
      <c r="D13" s="74">
        <f t="shared" si="0"/>
        <v>16960</v>
      </c>
      <c r="E13" s="75">
        <f t="shared" si="1"/>
        <v>17280</v>
      </c>
      <c r="F13" s="76">
        <f t="shared" si="2"/>
        <v>17600</v>
      </c>
      <c r="G13" s="18" t="s">
        <v>85</v>
      </c>
    </row>
    <row r="14" spans="1:7" ht="24.95" customHeight="1" x14ac:dyDescent="0.3">
      <c r="A14" s="3" t="s">
        <v>15</v>
      </c>
      <c r="B14" s="4"/>
      <c r="C14" s="90">
        <v>20000</v>
      </c>
      <c r="D14" s="74">
        <f t="shared" si="0"/>
        <v>21200</v>
      </c>
      <c r="E14" s="75">
        <f t="shared" si="1"/>
        <v>21600</v>
      </c>
      <c r="F14" s="76">
        <f t="shared" si="2"/>
        <v>22000</v>
      </c>
      <c r="G14" s="18" t="s">
        <v>86</v>
      </c>
    </row>
    <row r="15" spans="1:7" ht="24.95" customHeight="1" x14ac:dyDescent="0.3">
      <c r="A15" s="60" t="s">
        <v>5</v>
      </c>
      <c r="B15" s="4" t="s">
        <v>25</v>
      </c>
      <c r="C15" s="90">
        <v>22000</v>
      </c>
      <c r="D15" s="74">
        <f t="shared" si="0"/>
        <v>23320</v>
      </c>
      <c r="E15" s="75">
        <f t="shared" si="1"/>
        <v>23760</v>
      </c>
      <c r="F15" s="76">
        <f t="shared" si="2"/>
        <v>24200</v>
      </c>
      <c r="G15" s="18" t="s">
        <v>82</v>
      </c>
    </row>
    <row r="16" spans="1:7" ht="24.95" customHeight="1" thickBot="1" x14ac:dyDescent="0.35">
      <c r="A16" s="62"/>
      <c r="B16" s="17" t="s">
        <v>26</v>
      </c>
      <c r="C16" s="91">
        <v>25000</v>
      </c>
      <c r="D16" s="77">
        <f t="shared" si="0"/>
        <v>26500</v>
      </c>
      <c r="E16" s="78">
        <f t="shared" si="1"/>
        <v>27000</v>
      </c>
      <c r="F16" s="79">
        <f t="shared" si="2"/>
        <v>27500</v>
      </c>
      <c r="G16" s="19" t="s">
        <v>82</v>
      </c>
    </row>
    <row r="17" spans="1:7" ht="24.95" customHeight="1" x14ac:dyDescent="0.3">
      <c r="A17" s="59" t="s">
        <v>6</v>
      </c>
      <c r="B17" s="59"/>
      <c r="C17" s="59"/>
      <c r="D17" s="59"/>
      <c r="E17" s="59"/>
      <c r="F17" s="59"/>
      <c r="G17" s="59"/>
    </row>
    <row r="18" spans="1:7" ht="24.95" customHeight="1" thickBot="1" x14ac:dyDescent="0.35">
      <c r="A18" s="59"/>
      <c r="B18" s="59"/>
      <c r="C18" s="59"/>
      <c r="D18" s="59"/>
      <c r="E18" s="59"/>
      <c r="F18" s="59"/>
      <c r="G18" s="59"/>
    </row>
    <row r="19" spans="1:7" ht="24.95" customHeight="1" x14ac:dyDescent="0.3">
      <c r="A19" s="66" t="s">
        <v>1</v>
      </c>
      <c r="B19" s="68" t="s">
        <v>81</v>
      </c>
      <c r="C19" s="43" t="s">
        <v>7</v>
      </c>
      <c r="D19" s="80" t="s">
        <v>8</v>
      </c>
      <c r="E19" s="81"/>
      <c r="F19" s="82"/>
      <c r="G19" s="64" t="s">
        <v>2</v>
      </c>
    </row>
    <row r="20" spans="1:7" ht="24.95" customHeight="1" thickBot="1" x14ac:dyDescent="0.35">
      <c r="A20" s="67"/>
      <c r="B20" s="69"/>
      <c r="C20" s="44"/>
      <c r="D20" s="83">
        <v>0.06</v>
      </c>
      <c r="E20" s="84">
        <v>0.08</v>
      </c>
      <c r="F20" s="85">
        <v>0.1</v>
      </c>
      <c r="G20" s="65"/>
    </row>
    <row r="21" spans="1:7" ht="24.95" customHeight="1" x14ac:dyDescent="0.3">
      <c r="A21" s="23" t="s">
        <v>28</v>
      </c>
      <c r="B21" s="22"/>
      <c r="C21" s="92">
        <v>6000</v>
      </c>
      <c r="D21" s="71">
        <f t="shared" ref="D21:D67" si="3">ROUND((C21*1.06),-1)</f>
        <v>6360</v>
      </c>
      <c r="E21" s="72">
        <f t="shared" ref="E21:E67" si="4">ROUND((C21*1.08),-1)</f>
        <v>6480</v>
      </c>
      <c r="F21" s="73">
        <f t="shared" ref="F21:F67" si="5">ROUND((C21*1.1),-1)</f>
        <v>6600</v>
      </c>
      <c r="G21" s="24" t="s">
        <v>82</v>
      </c>
    </row>
    <row r="22" spans="1:7" ht="24.95" customHeight="1" x14ac:dyDescent="0.3">
      <c r="A22" s="10" t="s">
        <v>29</v>
      </c>
      <c r="B22" s="9" t="s">
        <v>30</v>
      </c>
      <c r="C22" s="93">
        <v>1800</v>
      </c>
      <c r="D22" s="74">
        <f t="shared" si="3"/>
        <v>1910</v>
      </c>
      <c r="E22" s="75">
        <f t="shared" si="4"/>
        <v>1940</v>
      </c>
      <c r="F22" s="76">
        <f t="shared" si="5"/>
        <v>1980</v>
      </c>
      <c r="G22" s="25" t="s">
        <v>82</v>
      </c>
    </row>
    <row r="23" spans="1:7" ht="24.95" customHeight="1" x14ac:dyDescent="0.3">
      <c r="A23" s="63" t="s">
        <v>31</v>
      </c>
      <c r="B23" s="9" t="s">
        <v>32</v>
      </c>
      <c r="C23" s="93">
        <v>2600</v>
      </c>
      <c r="D23" s="74">
        <f t="shared" si="3"/>
        <v>2760</v>
      </c>
      <c r="E23" s="75">
        <f t="shared" si="4"/>
        <v>2810</v>
      </c>
      <c r="F23" s="76">
        <f t="shared" si="5"/>
        <v>2860</v>
      </c>
      <c r="G23" s="25" t="s">
        <v>82</v>
      </c>
    </row>
    <row r="24" spans="1:7" ht="24.95" customHeight="1" x14ac:dyDescent="0.3">
      <c r="A24" s="63"/>
      <c r="B24" s="9" t="s">
        <v>33</v>
      </c>
      <c r="C24" s="93">
        <v>2600</v>
      </c>
      <c r="D24" s="74">
        <f t="shared" si="3"/>
        <v>2760</v>
      </c>
      <c r="E24" s="75">
        <f t="shared" si="4"/>
        <v>2810</v>
      </c>
      <c r="F24" s="76">
        <f t="shared" si="5"/>
        <v>2860</v>
      </c>
      <c r="G24" s="25" t="s">
        <v>82</v>
      </c>
    </row>
    <row r="25" spans="1:7" ht="24.95" customHeight="1" x14ac:dyDescent="0.3">
      <c r="A25" s="10" t="s">
        <v>34</v>
      </c>
      <c r="B25" s="9"/>
      <c r="C25" s="93">
        <v>3900</v>
      </c>
      <c r="D25" s="74">
        <f t="shared" si="3"/>
        <v>4130</v>
      </c>
      <c r="E25" s="75">
        <f t="shared" si="4"/>
        <v>4210</v>
      </c>
      <c r="F25" s="76">
        <f t="shared" si="5"/>
        <v>4290</v>
      </c>
      <c r="G25" s="25" t="s">
        <v>82</v>
      </c>
    </row>
    <row r="26" spans="1:7" ht="24.95" customHeight="1" x14ac:dyDescent="0.3">
      <c r="A26" s="10" t="s">
        <v>35</v>
      </c>
      <c r="B26" s="9"/>
      <c r="C26" s="93">
        <v>3000</v>
      </c>
      <c r="D26" s="74">
        <f t="shared" si="3"/>
        <v>3180</v>
      </c>
      <c r="E26" s="75">
        <f t="shared" si="4"/>
        <v>3240</v>
      </c>
      <c r="F26" s="76">
        <f t="shared" si="5"/>
        <v>3300</v>
      </c>
      <c r="G26" s="25" t="s">
        <v>82</v>
      </c>
    </row>
    <row r="27" spans="1:7" ht="24.95" customHeight="1" x14ac:dyDescent="0.3">
      <c r="A27" s="12" t="s">
        <v>36</v>
      </c>
      <c r="B27" s="29"/>
      <c r="C27" s="94">
        <v>14000</v>
      </c>
      <c r="D27" s="74">
        <f t="shared" si="3"/>
        <v>14840</v>
      </c>
      <c r="E27" s="75">
        <f t="shared" si="4"/>
        <v>15120</v>
      </c>
      <c r="F27" s="76">
        <f t="shared" si="5"/>
        <v>15400</v>
      </c>
      <c r="G27" s="25" t="s">
        <v>82</v>
      </c>
    </row>
    <row r="28" spans="1:7" s="1" customFormat="1" ht="24.95" customHeight="1" x14ac:dyDescent="0.3">
      <c r="A28" s="12" t="s">
        <v>37</v>
      </c>
      <c r="B28" s="29"/>
      <c r="C28" s="94">
        <v>20000</v>
      </c>
      <c r="D28" s="74">
        <f t="shared" si="3"/>
        <v>21200</v>
      </c>
      <c r="E28" s="75">
        <f t="shared" si="4"/>
        <v>21600</v>
      </c>
      <c r="F28" s="76">
        <f t="shared" si="5"/>
        <v>22000</v>
      </c>
      <c r="G28" s="25" t="s">
        <v>82</v>
      </c>
    </row>
    <row r="29" spans="1:7" s="1" customFormat="1" ht="24.95" customHeight="1" x14ac:dyDescent="0.3">
      <c r="A29" s="12" t="s">
        <v>38</v>
      </c>
      <c r="B29" s="11"/>
      <c r="C29" s="93">
        <v>18000</v>
      </c>
      <c r="D29" s="74">
        <f t="shared" si="3"/>
        <v>19080</v>
      </c>
      <c r="E29" s="75">
        <f t="shared" si="4"/>
        <v>19440</v>
      </c>
      <c r="F29" s="76">
        <f t="shared" si="5"/>
        <v>19800</v>
      </c>
      <c r="G29" s="26" t="s">
        <v>83</v>
      </c>
    </row>
    <row r="30" spans="1:7" s="1" customFormat="1" ht="24.95" customHeight="1" x14ac:dyDescent="0.3">
      <c r="A30" s="15" t="s">
        <v>39</v>
      </c>
      <c r="B30" s="11"/>
      <c r="C30" s="93">
        <v>4400</v>
      </c>
      <c r="D30" s="74">
        <f t="shared" si="3"/>
        <v>4660</v>
      </c>
      <c r="E30" s="75">
        <f t="shared" si="4"/>
        <v>4750</v>
      </c>
      <c r="F30" s="76">
        <f t="shared" si="5"/>
        <v>4840</v>
      </c>
      <c r="G30" s="26" t="s">
        <v>82</v>
      </c>
    </row>
    <row r="31" spans="1:7" s="1" customFormat="1" ht="24.95" customHeight="1" x14ac:dyDescent="0.3">
      <c r="A31" s="15" t="s">
        <v>40</v>
      </c>
      <c r="B31" s="11"/>
      <c r="C31" s="93">
        <v>3800</v>
      </c>
      <c r="D31" s="74">
        <f t="shared" si="3"/>
        <v>4030</v>
      </c>
      <c r="E31" s="75">
        <f t="shared" si="4"/>
        <v>4100</v>
      </c>
      <c r="F31" s="76">
        <f t="shared" si="5"/>
        <v>4180</v>
      </c>
      <c r="G31" s="25" t="s">
        <v>82</v>
      </c>
    </row>
    <row r="32" spans="1:7" s="1" customFormat="1" ht="24.95" customHeight="1" x14ac:dyDescent="0.3">
      <c r="A32" s="15" t="s">
        <v>41</v>
      </c>
      <c r="B32" s="11"/>
      <c r="C32" s="93">
        <v>3000</v>
      </c>
      <c r="D32" s="74">
        <f t="shared" si="3"/>
        <v>3180</v>
      </c>
      <c r="E32" s="75">
        <f t="shared" si="4"/>
        <v>3240</v>
      </c>
      <c r="F32" s="76">
        <f t="shared" si="5"/>
        <v>3300</v>
      </c>
      <c r="G32" s="25" t="s">
        <v>82</v>
      </c>
    </row>
    <row r="33" spans="1:7" s="1" customFormat="1" ht="24.95" customHeight="1" x14ac:dyDescent="0.3">
      <c r="A33" s="12" t="s">
        <v>42</v>
      </c>
      <c r="B33" s="11"/>
      <c r="C33" s="93">
        <v>4600</v>
      </c>
      <c r="D33" s="74">
        <f t="shared" si="3"/>
        <v>4880</v>
      </c>
      <c r="E33" s="75">
        <f t="shared" si="4"/>
        <v>4970</v>
      </c>
      <c r="F33" s="76">
        <f t="shared" si="5"/>
        <v>5060</v>
      </c>
      <c r="G33" s="26" t="s">
        <v>82</v>
      </c>
    </row>
    <row r="34" spans="1:7" s="1" customFormat="1" ht="24.95" customHeight="1" x14ac:dyDescent="0.3">
      <c r="A34" s="12" t="s">
        <v>43</v>
      </c>
      <c r="B34" s="11"/>
      <c r="C34" s="93">
        <v>2400</v>
      </c>
      <c r="D34" s="74">
        <f t="shared" si="3"/>
        <v>2540</v>
      </c>
      <c r="E34" s="75">
        <f t="shared" si="4"/>
        <v>2590</v>
      </c>
      <c r="F34" s="76">
        <f t="shared" si="5"/>
        <v>2640</v>
      </c>
      <c r="G34" s="25" t="s">
        <v>82</v>
      </c>
    </row>
    <row r="35" spans="1:7" s="1" customFormat="1" ht="24.95" customHeight="1" x14ac:dyDescent="0.3">
      <c r="A35" s="12" t="s">
        <v>44</v>
      </c>
      <c r="B35" s="11"/>
      <c r="C35" s="93">
        <v>2900</v>
      </c>
      <c r="D35" s="74">
        <f t="shared" si="3"/>
        <v>3070</v>
      </c>
      <c r="E35" s="75">
        <f t="shared" si="4"/>
        <v>3130</v>
      </c>
      <c r="F35" s="76">
        <f t="shared" si="5"/>
        <v>3190</v>
      </c>
      <c r="G35" s="25" t="s">
        <v>82</v>
      </c>
    </row>
    <row r="36" spans="1:7" s="1" customFormat="1" ht="24.95" customHeight="1" x14ac:dyDescent="0.3">
      <c r="A36" s="61" t="s">
        <v>45</v>
      </c>
      <c r="B36" s="11" t="s">
        <v>46</v>
      </c>
      <c r="C36" s="93">
        <v>13000</v>
      </c>
      <c r="D36" s="74">
        <f t="shared" si="3"/>
        <v>13780</v>
      </c>
      <c r="E36" s="75">
        <f t="shared" si="4"/>
        <v>14040</v>
      </c>
      <c r="F36" s="76">
        <f t="shared" si="5"/>
        <v>14300</v>
      </c>
      <c r="G36" s="25" t="s">
        <v>82</v>
      </c>
    </row>
    <row r="37" spans="1:7" s="1" customFormat="1" ht="24.95" customHeight="1" x14ac:dyDescent="0.3">
      <c r="A37" s="61"/>
      <c r="B37" s="11" t="s">
        <v>47</v>
      </c>
      <c r="C37" s="93">
        <v>11000</v>
      </c>
      <c r="D37" s="74">
        <f t="shared" si="3"/>
        <v>11660</v>
      </c>
      <c r="E37" s="75">
        <f t="shared" si="4"/>
        <v>11880</v>
      </c>
      <c r="F37" s="76">
        <f t="shared" si="5"/>
        <v>12100</v>
      </c>
      <c r="G37" s="25" t="s">
        <v>82</v>
      </c>
    </row>
    <row r="38" spans="1:7" s="1" customFormat="1" ht="24.95" customHeight="1" x14ac:dyDescent="0.3">
      <c r="A38" s="12" t="s">
        <v>48</v>
      </c>
      <c r="B38" s="29"/>
      <c r="C38" s="94">
        <v>10000</v>
      </c>
      <c r="D38" s="74">
        <f t="shared" si="3"/>
        <v>10600</v>
      </c>
      <c r="E38" s="75">
        <f t="shared" si="4"/>
        <v>10800</v>
      </c>
      <c r="F38" s="76">
        <f t="shared" si="5"/>
        <v>11000</v>
      </c>
      <c r="G38" s="25" t="s">
        <v>82</v>
      </c>
    </row>
    <row r="39" spans="1:7" s="1" customFormat="1" ht="24.95" customHeight="1" x14ac:dyDescent="0.3">
      <c r="A39" s="15" t="s">
        <v>49</v>
      </c>
      <c r="B39" s="29"/>
      <c r="C39" s="94">
        <v>1500</v>
      </c>
      <c r="D39" s="74">
        <f t="shared" si="3"/>
        <v>1590</v>
      </c>
      <c r="E39" s="75">
        <f t="shared" si="4"/>
        <v>1620</v>
      </c>
      <c r="F39" s="76">
        <f t="shared" si="5"/>
        <v>1650</v>
      </c>
      <c r="G39" s="25" t="s">
        <v>84</v>
      </c>
    </row>
    <row r="40" spans="1:7" s="1" customFormat="1" ht="24.95" customHeight="1" x14ac:dyDescent="0.3">
      <c r="A40" s="12" t="s">
        <v>50</v>
      </c>
      <c r="B40" s="30"/>
      <c r="C40" s="94">
        <v>10000</v>
      </c>
      <c r="D40" s="74">
        <f t="shared" si="3"/>
        <v>10600</v>
      </c>
      <c r="E40" s="75">
        <f t="shared" si="4"/>
        <v>10800</v>
      </c>
      <c r="F40" s="76">
        <f t="shared" si="5"/>
        <v>11000</v>
      </c>
      <c r="G40" s="25" t="s">
        <v>82</v>
      </c>
    </row>
    <row r="41" spans="1:7" s="1" customFormat="1" ht="24.95" customHeight="1" x14ac:dyDescent="0.3">
      <c r="A41" s="15" t="s">
        <v>51</v>
      </c>
      <c r="B41" s="13"/>
      <c r="C41" s="93">
        <v>6000</v>
      </c>
      <c r="D41" s="74">
        <f t="shared" si="3"/>
        <v>6360</v>
      </c>
      <c r="E41" s="75">
        <f t="shared" si="4"/>
        <v>6480</v>
      </c>
      <c r="F41" s="76">
        <f t="shared" si="5"/>
        <v>6600</v>
      </c>
      <c r="G41" s="25" t="s">
        <v>82</v>
      </c>
    </row>
    <row r="42" spans="1:7" s="1" customFormat="1" ht="24.95" customHeight="1" x14ac:dyDescent="0.3">
      <c r="A42" s="15" t="s">
        <v>52</v>
      </c>
      <c r="B42" s="13"/>
      <c r="C42" s="93">
        <v>1700</v>
      </c>
      <c r="D42" s="74">
        <f t="shared" si="3"/>
        <v>1800</v>
      </c>
      <c r="E42" s="75">
        <f t="shared" si="4"/>
        <v>1840</v>
      </c>
      <c r="F42" s="76">
        <f t="shared" si="5"/>
        <v>1870</v>
      </c>
      <c r="G42" s="25" t="s">
        <v>82</v>
      </c>
    </row>
    <row r="43" spans="1:7" s="1" customFormat="1" ht="24.95" customHeight="1" x14ac:dyDescent="0.3">
      <c r="A43" s="15" t="s">
        <v>53</v>
      </c>
      <c r="B43" s="14"/>
      <c r="C43" s="93">
        <v>1900</v>
      </c>
      <c r="D43" s="74">
        <f t="shared" si="3"/>
        <v>2010</v>
      </c>
      <c r="E43" s="75">
        <f t="shared" si="4"/>
        <v>2050</v>
      </c>
      <c r="F43" s="76">
        <f t="shared" si="5"/>
        <v>2090</v>
      </c>
      <c r="G43" s="25" t="s">
        <v>82</v>
      </c>
    </row>
    <row r="44" spans="1:7" ht="24.95" customHeight="1" x14ac:dyDescent="0.3">
      <c r="A44" s="12" t="s">
        <v>54</v>
      </c>
      <c r="B44" s="29"/>
      <c r="C44" s="94">
        <v>4500</v>
      </c>
      <c r="D44" s="74">
        <f t="shared" si="3"/>
        <v>4770</v>
      </c>
      <c r="E44" s="75">
        <f t="shared" si="4"/>
        <v>4860</v>
      </c>
      <c r="F44" s="76">
        <f t="shared" si="5"/>
        <v>4950</v>
      </c>
      <c r="G44" s="25" t="s">
        <v>82</v>
      </c>
    </row>
    <row r="45" spans="1:7" ht="24.95" customHeight="1" x14ac:dyDescent="0.3">
      <c r="A45" s="12" t="s">
        <v>55</v>
      </c>
      <c r="B45" s="29"/>
      <c r="C45" s="94">
        <v>8000</v>
      </c>
      <c r="D45" s="74">
        <f t="shared" si="3"/>
        <v>8480</v>
      </c>
      <c r="E45" s="75">
        <f t="shared" si="4"/>
        <v>8640</v>
      </c>
      <c r="F45" s="76">
        <f t="shared" si="5"/>
        <v>8800</v>
      </c>
      <c r="G45" s="25" t="s">
        <v>82</v>
      </c>
    </row>
    <row r="46" spans="1:7" ht="24.95" customHeight="1" x14ac:dyDescent="0.3">
      <c r="A46" s="12" t="s">
        <v>56</v>
      </c>
      <c r="B46" s="29"/>
      <c r="C46" s="94">
        <v>6000</v>
      </c>
      <c r="D46" s="74">
        <f t="shared" si="3"/>
        <v>6360</v>
      </c>
      <c r="E46" s="75">
        <f t="shared" si="4"/>
        <v>6480</v>
      </c>
      <c r="F46" s="76">
        <f t="shared" si="5"/>
        <v>6600</v>
      </c>
      <c r="G46" s="25" t="s">
        <v>82</v>
      </c>
    </row>
    <row r="47" spans="1:7" ht="24.95" customHeight="1" x14ac:dyDescent="0.3">
      <c r="A47" s="45" t="s">
        <v>57</v>
      </c>
      <c r="B47" s="14" t="s">
        <v>58</v>
      </c>
      <c r="C47" s="95">
        <v>6000</v>
      </c>
      <c r="D47" s="74">
        <f t="shared" si="3"/>
        <v>6360</v>
      </c>
      <c r="E47" s="75">
        <f t="shared" si="4"/>
        <v>6480</v>
      </c>
      <c r="F47" s="76">
        <f t="shared" si="5"/>
        <v>6600</v>
      </c>
      <c r="G47" s="25" t="s">
        <v>82</v>
      </c>
    </row>
    <row r="48" spans="1:7" ht="24.95" customHeight="1" x14ac:dyDescent="0.3">
      <c r="A48" s="46"/>
      <c r="B48" s="14" t="s">
        <v>59</v>
      </c>
      <c r="C48" s="95">
        <v>7700</v>
      </c>
      <c r="D48" s="74">
        <f t="shared" si="3"/>
        <v>8160</v>
      </c>
      <c r="E48" s="75">
        <f t="shared" si="4"/>
        <v>8320</v>
      </c>
      <c r="F48" s="76">
        <f t="shared" si="5"/>
        <v>8470</v>
      </c>
      <c r="G48" s="25" t="s">
        <v>82</v>
      </c>
    </row>
    <row r="49" spans="1:7" ht="24.95" customHeight="1" x14ac:dyDescent="0.3">
      <c r="A49" s="46"/>
      <c r="B49" s="14" t="s">
        <v>60</v>
      </c>
      <c r="C49" s="95">
        <v>7700</v>
      </c>
      <c r="D49" s="74">
        <f t="shared" si="3"/>
        <v>8160</v>
      </c>
      <c r="E49" s="75">
        <f t="shared" si="4"/>
        <v>8320</v>
      </c>
      <c r="F49" s="76">
        <f t="shared" si="5"/>
        <v>8470</v>
      </c>
      <c r="G49" s="25" t="s">
        <v>82</v>
      </c>
    </row>
    <row r="50" spans="1:7" ht="24.95" customHeight="1" x14ac:dyDescent="0.3">
      <c r="A50" s="46"/>
      <c r="B50" s="14" t="s">
        <v>61</v>
      </c>
      <c r="C50" s="95">
        <v>7700</v>
      </c>
      <c r="D50" s="74">
        <f t="shared" si="3"/>
        <v>8160</v>
      </c>
      <c r="E50" s="75">
        <f t="shared" si="4"/>
        <v>8320</v>
      </c>
      <c r="F50" s="76">
        <f t="shared" si="5"/>
        <v>8470</v>
      </c>
      <c r="G50" s="25" t="s">
        <v>82</v>
      </c>
    </row>
    <row r="51" spans="1:7" ht="24.95" customHeight="1" x14ac:dyDescent="0.3">
      <c r="A51" s="15" t="s">
        <v>62</v>
      </c>
      <c r="B51" s="14"/>
      <c r="C51" s="95">
        <v>6000</v>
      </c>
      <c r="D51" s="74">
        <f t="shared" si="3"/>
        <v>6360</v>
      </c>
      <c r="E51" s="75">
        <f t="shared" si="4"/>
        <v>6480</v>
      </c>
      <c r="F51" s="76">
        <f t="shared" si="5"/>
        <v>6600</v>
      </c>
      <c r="G51" s="25" t="s">
        <v>82</v>
      </c>
    </row>
    <row r="52" spans="1:7" ht="24.95" customHeight="1" x14ac:dyDescent="0.3">
      <c r="A52" s="12" t="s">
        <v>63</v>
      </c>
      <c r="B52" s="29" t="s">
        <v>64</v>
      </c>
      <c r="C52" s="95">
        <v>2500</v>
      </c>
      <c r="D52" s="74">
        <f t="shared" si="3"/>
        <v>2650</v>
      </c>
      <c r="E52" s="75">
        <f t="shared" si="4"/>
        <v>2700</v>
      </c>
      <c r="F52" s="76">
        <f t="shared" si="5"/>
        <v>2750</v>
      </c>
      <c r="G52" s="25" t="s">
        <v>82</v>
      </c>
    </row>
    <row r="53" spans="1:7" ht="24.95" customHeight="1" x14ac:dyDescent="0.3">
      <c r="A53" s="12" t="s">
        <v>65</v>
      </c>
      <c r="B53" s="29"/>
      <c r="C53" s="94">
        <v>4500</v>
      </c>
      <c r="D53" s="74">
        <f t="shared" si="3"/>
        <v>4770</v>
      </c>
      <c r="E53" s="75">
        <f t="shared" si="4"/>
        <v>4860</v>
      </c>
      <c r="F53" s="76">
        <f t="shared" si="5"/>
        <v>4950</v>
      </c>
      <c r="G53" s="25" t="s">
        <v>82</v>
      </c>
    </row>
    <row r="54" spans="1:7" ht="24.95" customHeight="1" x14ac:dyDescent="0.3">
      <c r="A54" s="12" t="s">
        <v>66</v>
      </c>
      <c r="B54" s="29"/>
      <c r="C54" s="94">
        <v>1500</v>
      </c>
      <c r="D54" s="74">
        <f t="shared" si="3"/>
        <v>1590</v>
      </c>
      <c r="E54" s="75">
        <f t="shared" si="4"/>
        <v>1620</v>
      </c>
      <c r="F54" s="76">
        <f t="shared" si="5"/>
        <v>1650</v>
      </c>
      <c r="G54" s="25" t="s">
        <v>82</v>
      </c>
    </row>
    <row r="55" spans="1:7" ht="24.95" customHeight="1" x14ac:dyDescent="0.3">
      <c r="A55" s="12" t="s">
        <v>67</v>
      </c>
      <c r="B55" s="29"/>
      <c r="C55" s="94">
        <v>1200</v>
      </c>
      <c r="D55" s="74">
        <f t="shared" si="3"/>
        <v>1270</v>
      </c>
      <c r="E55" s="75">
        <f t="shared" si="4"/>
        <v>1300</v>
      </c>
      <c r="F55" s="76">
        <f t="shared" si="5"/>
        <v>1320</v>
      </c>
      <c r="G55" s="25" t="s">
        <v>82</v>
      </c>
    </row>
    <row r="56" spans="1:7" ht="24.95" customHeight="1" x14ac:dyDescent="0.3">
      <c r="A56" s="12" t="s">
        <v>68</v>
      </c>
      <c r="B56" s="29"/>
      <c r="C56" s="94">
        <v>11000</v>
      </c>
      <c r="D56" s="74">
        <f t="shared" si="3"/>
        <v>11660</v>
      </c>
      <c r="E56" s="75">
        <f t="shared" si="4"/>
        <v>11880</v>
      </c>
      <c r="F56" s="76">
        <f t="shared" si="5"/>
        <v>12100</v>
      </c>
      <c r="G56" s="25" t="s">
        <v>82</v>
      </c>
    </row>
    <row r="57" spans="1:7" ht="24.95" customHeight="1" x14ac:dyDescent="0.3">
      <c r="A57" s="12" t="s">
        <v>69</v>
      </c>
      <c r="B57" s="29"/>
      <c r="C57" s="94">
        <v>5000</v>
      </c>
      <c r="D57" s="74">
        <f t="shared" si="3"/>
        <v>5300</v>
      </c>
      <c r="E57" s="75">
        <f t="shared" si="4"/>
        <v>5400</v>
      </c>
      <c r="F57" s="76">
        <f t="shared" si="5"/>
        <v>5500</v>
      </c>
      <c r="G57" s="25" t="s">
        <v>82</v>
      </c>
    </row>
    <row r="58" spans="1:7" ht="24.95" customHeight="1" x14ac:dyDescent="0.3">
      <c r="A58" s="12" t="s">
        <v>70</v>
      </c>
      <c r="B58" s="29"/>
      <c r="C58" s="94">
        <v>5000</v>
      </c>
      <c r="D58" s="74">
        <f t="shared" si="3"/>
        <v>5300</v>
      </c>
      <c r="E58" s="75">
        <f t="shared" si="4"/>
        <v>5400</v>
      </c>
      <c r="F58" s="76">
        <f t="shared" si="5"/>
        <v>5500</v>
      </c>
      <c r="G58" s="25" t="s">
        <v>82</v>
      </c>
    </row>
    <row r="59" spans="1:7" ht="24.95" customHeight="1" x14ac:dyDescent="0.3">
      <c r="A59" s="12" t="s">
        <v>71</v>
      </c>
      <c r="B59" s="29"/>
      <c r="C59" s="94">
        <v>17000</v>
      </c>
      <c r="D59" s="74">
        <f t="shared" si="3"/>
        <v>18020</v>
      </c>
      <c r="E59" s="75">
        <f t="shared" si="4"/>
        <v>18360</v>
      </c>
      <c r="F59" s="76">
        <f t="shared" si="5"/>
        <v>18700</v>
      </c>
      <c r="G59" s="25" t="s">
        <v>82</v>
      </c>
    </row>
    <row r="60" spans="1:7" ht="24.95" customHeight="1" x14ac:dyDescent="0.3">
      <c r="A60" s="12" t="s">
        <v>72</v>
      </c>
      <c r="B60" s="29"/>
      <c r="C60" s="94">
        <v>14000</v>
      </c>
      <c r="D60" s="74">
        <f t="shared" si="3"/>
        <v>14840</v>
      </c>
      <c r="E60" s="75">
        <f t="shared" si="4"/>
        <v>15120</v>
      </c>
      <c r="F60" s="76">
        <f t="shared" si="5"/>
        <v>15400</v>
      </c>
      <c r="G60" s="25" t="s">
        <v>84</v>
      </c>
    </row>
    <row r="61" spans="1:7" s="2" customFormat="1" ht="24.95" customHeight="1" x14ac:dyDescent="0.3">
      <c r="A61" s="12" t="s">
        <v>73</v>
      </c>
      <c r="B61" s="29"/>
      <c r="C61" s="94">
        <v>14000</v>
      </c>
      <c r="D61" s="74">
        <f t="shared" si="3"/>
        <v>14840</v>
      </c>
      <c r="E61" s="75">
        <f t="shared" si="4"/>
        <v>15120</v>
      </c>
      <c r="F61" s="76">
        <f t="shared" si="5"/>
        <v>15400</v>
      </c>
      <c r="G61" s="25" t="s">
        <v>82</v>
      </c>
    </row>
    <row r="62" spans="1:7" s="2" customFormat="1" ht="24.95" customHeight="1" x14ac:dyDescent="0.3">
      <c r="A62" s="12" t="s">
        <v>74</v>
      </c>
      <c r="B62" s="29"/>
      <c r="C62" s="94">
        <v>11000</v>
      </c>
      <c r="D62" s="74">
        <f t="shared" si="3"/>
        <v>11660</v>
      </c>
      <c r="E62" s="75">
        <f t="shared" si="4"/>
        <v>11880</v>
      </c>
      <c r="F62" s="76">
        <f t="shared" si="5"/>
        <v>12100</v>
      </c>
      <c r="G62" s="27" t="s">
        <v>82</v>
      </c>
    </row>
    <row r="63" spans="1:7" ht="24.95" customHeight="1" x14ac:dyDescent="0.3">
      <c r="A63" s="12" t="s">
        <v>75</v>
      </c>
      <c r="B63" s="29"/>
      <c r="C63" s="94">
        <v>20000</v>
      </c>
      <c r="D63" s="74">
        <f t="shared" si="3"/>
        <v>21200</v>
      </c>
      <c r="E63" s="75">
        <f t="shared" si="4"/>
        <v>21600</v>
      </c>
      <c r="F63" s="76">
        <f t="shared" si="5"/>
        <v>22000</v>
      </c>
      <c r="G63" s="25" t="s">
        <v>82</v>
      </c>
    </row>
    <row r="64" spans="1:7" ht="24.95" customHeight="1" x14ac:dyDescent="0.3">
      <c r="A64" s="12" t="s">
        <v>76</v>
      </c>
      <c r="B64" s="29"/>
      <c r="C64" s="94">
        <v>29000</v>
      </c>
      <c r="D64" s="74">
        <f t="shared" si="3"/>
        <v>30740</v>
      </c>
      <c r="E64" s="75">
        <f t="shared" si="4"/>
        <v>31320</v>
      </c>
      <c r="F64" s="76">
        <f t="shared" si="5"/>
        <v>31900</v>
      </c>
      <c r="G64" s="25" t="s">
        <v>82</v>
      </c>
    </row>
    <row r="65" spans="1:7" ht="24.95" customHeight="1" x14ac:dyDescent="0.3">
      <c r="A65" s="12" t="s">
        <v>77</v>
      </c>
      <c r="B65" s="29"/>
      <c r="C65" s="94">
        <v>5500</v>
      </c>
      <c r="D65" s="74">
        <f t="shared" si="3"/>
        <v>5830</v>
      </c>
      <c r="E65" s="75">
        <f t="shared" si="4"/>
        <v>5940</v>
      </c>
      <c r="F65" s="76">
        <f t="shared" si="5"/>
        <v>6050</v>
      </c>
      <c r="G65" s="25" t="s">
        <v>82</v>
      </c>
    </row>
    <row r="66" spans="1:7" ht="24.95" customHeight="1" x14ac:dyDescent="0.3">
      <c r="A66" s="12" t="s">
        <v>78</v>
      </c>
      <c r="B66" s="29"/>
      <c r="C66" s="94">
        <v>10000</v>
      </c>
      <c r="D66" s="74">
        <f t="shared" si="3"/>
        <v>10600</v>
      </c>
      <c r="E66" s="75">
        <f t="shared" si="4"/>
        <v>10800</v>
      </c>
      <c r="F66" s="76">
        <f t="shared" si="5"/>
        <v>11000</v>
      </c>
      <c r="G66" s="25" t="s">
        <v>82</v>
      </c>
    </row>
    <row r="67" spans="1:7" ht="24.95" customHeight="1" thickBot="1" x14ac:dyDescent="0.35">
      <c r="A67" s="16" t="s">
        <v>79</v>
      </c>
      <c r="B67" s="31"/>
      <c r="C67" s="96">
        <v>4500</v>
      </c>
      <c r="D67" s="77">
        <f t="shared" si="3"/>
        <v>4770</v>
      </c>
      <c r="E67" s="78">
        <f t="shared" si="4"/>
        <v>4860</v>
      </c>
      <c r="F67" s="79">
        <f t="shared" si="5"/>
        <v>4950</v>
      </c>
      <c r="G67" s="28" t="s">
        <v>82</v>
      </c>
    </row>
  </sheetData>
  <mergeCells count="18">
    <mergeCell ref="A19:A20"/>
    <mergeCell ref="B19:B20"/>
    <mergeCell ref="C19:C20"/>
    <mergeCell ref="D19:F19"/>
    <mergeCell ref="A47:A50"/>
    <mergeCell ref="A1:G1"/>
    <mergeCell ref="A2:A3"/>
    <mergeCell ref="B2:B3"/>
    <mergeCell ref="C2:C3"/>
    <mergeCell ref="D2:F2"/>
    <mergeCell ref="G2:G3"/>
    <mergeCell ref="A10:A12"/>
    <mergeCell ref="A17:G18"/>
    <mergeCell ref="A5:A7"/>
    <mergeCell ref="A36:A37"/>
    <mergeCell ref="A15:A16"/>
    <mergeCell ref="A23:A24"/>
    <mergeCell ref="G19:G20"/>
  </mergeCells>
  <phoneticPr fontId="3" type="noConversion"/>
  <pageMargins left="0.23622047244094491" right="0.23622047244094491" top="0" bottom="0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A12" sqref="A12"/>
    </sheetView>
  </sheetViews>
  <sheetFormatPr defaultRowHeight="24.95" customHeight="1" x14ac:dyDescent="0.3"/>
  <cols>
    <col min="1" max="1" width="40.5" customWidth="1"/>
    <col min="2" max="3" width="20.625" customWidth="1"/>
    <col min="5" max="5" width="36.5" customWidth="1"/>
  </cols>
  <sheetData>
    <row r="1" spans="1:3" ht="24.95" customHeight="1" x14ac:dyDescent="0.3">
      <c r="A1" s="70" t="s">
        <v>9</v>
      </c>
      <c r="B1" s="70"/>
      <c r="C1" s="70"/>
    </row>
    <row r="2" spans="1:3" ht="24.95" customHeight="1" thickBot="1" x14ac:dyDescent="0.35">
      <c r="A2" s="70"/>
      <c r="B2" s="70"/>
      <c r="C2" s="70"/>
    </row>
    <row r="3" spans="1:3" ht="24.95" customHeight="1" thickBot="1" x14ac:dyDescent="0.35">
      <c r="A3" s="32" t="s">
        <v>87</v>
      </c>
      <c r="B3" s="33" t="s">
        <v>88</v>
      </c>
      <c r="C3" s="34" t="s">
        <v>89</v>
      </c>
    </row>
    <row r="4" spans="1:3" ht="24.95" customHeight="1" thickTop="1" x14ac:dyDescent="0.3">
      <c r="A4" s="35" t="s">
        <v>90</v>
      </c>
      <c r="B4" s="36" t="s">
        <v>10</v>
      </c>
      <c r="C4" s="37" t="s">
        <v>103</v>
      </c>
    </row>
    <row r="5" spans="1:3" ht="24.95" customHeight="1" x14ac:dyDescent="0.3">
      <c r="A5" s="35" t="s">
        <v>91</v>
      </c>
      <c r="B5" s="36" t="s">
        <v>104</v>
      </c>
      <c r="C5" s="37" t="s">
        <v>103</v>
      </c>
    </row>
    <row r="6" spans="1:3" ht="24.95" customHeight="1" x14ac:dyDescent="0.3">
      <c r="A6" s="38" t="s">
        <v>93</v>
      </c>
      <c r="B6" s="39" t="s">
        <v>94</v>
      </c>
      <c r="C6" s="37" t="s">
        <v>103</v>
      </c>
    </row>
    <row r="7" spans="1:3" ht="24.95" customHeight="1" x14ac:dyDescent="0.3">
      <c r="A7" s="38" t="s">
        <v>95</v>
      </c>
      <c r="B7" s="39" t="s">
        <v>92</v>
      </c>
      <c r="C7" s="37" t="s">
        <v>103</v>
      </c>
    </row>
    <row r="8" spans="1:3" ht="24.95" customHeight="1" x14ac:dyDescent="0.3">
      <c r="A8" s="38" t="s">
        <v>96</v>
      </c>
      <c r="B8" s="39" t="s">
        <v>10</v>
      </c>
      <c r="C8" s="37" t="s">
        <v>103</v>
      </c>
    </row>
    <row r="9" spans="1:3" ht="24.95" customHeight="1" x14ac:dyDescent="0.3">
      <c r="A9" s="38" t="s">
        <v>97</v>
      </c>
      <c r="B9" s="39" t="s">
        <v>98</v>
      </c>
      <c r="C9" s="37" t="s">
        <v>103</v>
      </c>
    </row>
    <row r="10" spans="1:3" ht="24.95" customHeight="1" x14ac:dyDescent="0.3">
      <c r="A10" s="38" t="s">
        <v>99</v>
      </c>
      <c r="B10" s="39" t="s">
        <v>10</v>
      </c>
      <c r="C10" s="37" t="s">
        <v>103</v>
      </c>
    </row>
    <row r="11" spans="1:3" ht="24.95" customHeight="1" x14ac:dyDescent="0.3">
      <c r="A11" s="38" t="s">
        <v>100</v>
      </c>
      <c r="B11" s="39" t="s">
        <v>101</v>
      </c>
      <c r="C11" s="37" t="s">
        <v>103</v>
      </c>
    </row>
    <row r="12" spans="1:3" ht="24.95" customHeight="1" thickBot="1" x14ac:dyDescent="0.35">
      <c r="A12" s="40" t="s">
        <v>102</v>
      </c>
      <c r="B12" s="41" t="s">
        <v>10</v>
      </c>
      <c r="C12" s="42" t="s">
        <v>103</v>
      </c>
    </row>
    <row r="30" spans="4:4" s="1" customFormat="1" ht="24.95" customHeight="1" x14ac:dyDescent="0.3">
      <c r="D30" s="7"/>
    </row>
    <row r="31" spans="4:4" s="1" customFormat="1" ht="24.95" customHeight="1" x14ac:dyDescent="0.3">
      <c r="D31" s="7"/>
    </row>
    <row r="32" spans="4:4" s="1" customFormat="1" ht="24.95" customHeight="1" x14ac:dyDescent="0.3">
      <c r="D32" s="7"/>
    </row>
    <row r="33" spans="4:8" s="1" customFormat="1" ht="24.95" customHeight="1" x14ac:dyDescent="0.3">
      <c r="D33" s="7"/>
    </row>
    <row r="34" spans="4:8" s="1" customFormat="1" ht="24.95" customHeight="1" x14ac:dyDescent="0.3">
      <c r="D34" s="7"/>
      <c r="H34" s="8"/>
    </row>
    <row r="35" spans="4:8" s="1" customFormat="1" ht="24.95" customHeight="1" x14ac:dyDescent="0.3">
      <c r="D35" s="7"/>
      <c r="H35" s="8"/>
    </row>
    <row r="36" spans="4:8" s="1" customFormat="1" ht="24.95" customHeight="1" x14ac:dyDescent="0.3">
      <c r="D36" s="7"/>
      <c r="H36" s="8"/>
    </row>
    <row r="37" spans="4:8" s="1" customFormat="1" ht="24.95" customHeight="1" x14ac:dyDescent="0.3">
      <c r="D37" s="7"/>
      <c r="H37" s="8"/>
    </row>
    <row r="38" spans="4:8" s="1" customFormat="1" ht="24.95" customHeight="1" x14ac:dyDescent="0.3">
      <c r="D38" s="7"/>
      <c r="H38" s="8"/>
    </row>
    <row r="39" spans="4:8" s="1" customFormat="1" ht="24.95" customHeight="1" x14ac:dyDescent="0.3">
      <c r="D39" s="7"/>
    </row>
    <row r="40" spans="4:8" s="1" customFormat="1" ht="24.95" customHeight="1" x14ac:dyDescent="0.3">
      <c r="D40" s="7"/>
    </row>
    <row r="41" spans="4:8" s="1" customFormat="1" ht="24.95" customHeight="1" x14ac:dyDescent="0.3">
      <c r="D41" s="7"/>
    </row>
    <row r="42" spans="4:8" s="1" customFormat="1" ht="24.95" customHeight="1" x14ac:dyDescent="0.3">
      <c r="D42" s="7"/>
    </row>
    <row r="43" spans="4:8" s="1" customFormat="1" ht="24.95" customHeight="1" x14ac:dyDescent="0.3">
      <c r="D43" s="7"/>
    </row>
    <row r="44" spans="4:8" s="1" customFormat="1" ht="24.95" customHeight="1" x14ac:dyDescent="0.3">
      <c r="D44" s="7"/>
    </row>
    <row r="45" spans="4:8" s="1" customFormat="1" ht="24.95" customHeight="1" x14ac:dyDescent="0.3">
      <c r="D45" s="7"/>
    </row>
    <row r="46" spans="4:8" s="1" customFormat="1" ht="24.95" customHeight="1" x14ac:dyDescent="0.3">
      <c r="D46" s="7"/>
    </row>
    <row r="47" spans="4:8" s="1" customFormat="1" ht="24.95" customHeight="1" x14ac:dyDescent="0.3">
      <c r="D47" s="7"/>
    </row>
    <row r="48" spans="4:8" s="1" customFormat="1" ht="24.95" customHeight="1" x14ac:dyDescent="0.3">
      <c r="D48" s="7"/>
    </row>
    <row r="49" spans="4:4" s="1" customFormat="1" ht="24.95" customHeight="1" x14ac:dyDescent="0.3">
      <c r="D49" s="7"/>
    </row>
    <row r="50" spans="4:4" s="1" customFormat="1" ht="24.95" customHeight="1" x14ac:dyDescent="0.3">
      <c r="D50" s="7"/>
    </row>
    <row r="51" spans="4:4" s="1" customFormat="1" ht="24.95" customHeight="1" x14ac:dyDescent="0.3">
      <c r="D51" s="7"/>
    </row>
    <row r="52" spans="4:4" s="1" customFormat="1" ht="24.95" customHeight="1" x14ac:dyDescent="0.3">
      <c r="D52" s="7"/>
    </row>
    <row r="53" spans="4:4" s="1" customFormat="1" ht="24.95" customHeight="1" x14ac:dyDescent="0.3">
      <c r="D53" s="7"/>
    </row>
    <row r="68" s="2" customFormat="1" ht="24.95" customHeight="1" x14ac:dyDescent="0.3"/>
    <row r="69" s="2" customFormat="1" ht="24.95" customHeight="1" x14ac:dyDescent="0.3"/>
    <row r="70" s="2" customFormat="1" ht="24.95" customHeight="1" x14ac:dyDescent="0.3"/>
  </sheetData>
  <mergeCells count="1">
    <mergeCell ref="A1:C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zoomScaleNormal="100" workbookViewId="0">
      <selection activeCell="N7" sqref="N7"/>
    </sheetView>
  </sheetViews>
  <sheetFormatPr defaultRowHeight="24.95" customHeight="1" x14ac:dyDescent="0.3"/>
  <cols>
    <col min="1" max="1" width="9.75" customWidth="1"/>
    <col min="2" max="2" width="59.375" customWidth="1"/>
    <col min="3" max="4" width="25.625" customWidth="1"/>
  </cols>
  <sheetData>
    <row r="1" spans="1:6" ht="24.95" customHeight="1" x14ac:dyDescent="0.3">
      <c r="A1" s="98" t="s">
        <v>105</v>
      </c>
      <c r="B1" s="98"/>
      <c r="C1" s="98"/>
      <c r="D1" s="98"/>
    </row>
    <row r="2" spans="1:6" ht="24.95" customHeight="1" x14ac:dyDescent="0.3">
      <c r="A2" s="98"/>
      <c r="B2" s="98"/>
      <c r="C2" s="98"/>
      <c r="D2" s="98"/>
    </row>
    <row r="3" spans="1:6" ht="24.95" customHeight="1" thickBot="1" x14ac:dyDescent="0.35">
      <c r="A3" s="98"/>
      <c r="B3" s="98"/>
      <c r="C3" s="98"/>
      <c r="D3" s="98"/>
    </row>
    <row r="4" spans="1:6" s="115" customFormat="1" ht="18" customHeight="1" x14ac:dyDescent="0.3">
      <c r="A4" s="99" t="s">
        <v>106</v>
      </c>
      <c r="B4" s="100" t="s">
        <v>107</v>
      </c>
      <c r="C4" s="101" t="s">
        <v>108</v>
      </c>
      <c r="D4" s="102" t="s">
        <v>109</v>
      </c>
      <c r="E4" s="114"/>
      <c r="F4" s="114"/>
    </row>
    <row r="5" spans="1:6" s="115" customFormat="1" ht="18" customHeight="1" x14ac:dyDescent="0.3">
      <c r="A5" s="103"/>
      <c r="B5" s="104"/>
      <c r="C5" s="105"/>
      <c r="D5" s="106"/>
      <c r="E5" s="114"/>
      <c r="F5" s="114"/>
    </row>
    <row r="6" spans="1:6" s="115" customFormat="1" ht="18" customHeight="1" x14ac:dyDescent="0.3">
      <c r="A6" s="107">
        <v>1</v>
      </c>
      <c r="B6" s="108" t="s">
        <v>110</v>
      </c>
      <c r="C6" s="109" t="s">
        <v>111</v>
      </c>
      <c r="D6" s="110" t="s">
        <v>113</v>
      </c>
      <c r="E6" s="114"/>
      <c r="F6" s="116"/>
    </row>
    <row r="7" spans="1:6" s="115" customFormat="1" ht="18" customHeight="1" x14ac:dyDescent="0.3">
      <c r="A7" s="107">
        <v>2</v>
      </c>
      <c r="B7" s="108" t="s">
        <v>115</v>
      </c>
      <c r="C7" s="109" t="s">
        <v>111</v>
      </c>
      <c r="D7" s="110" t="s">
        <v>113</v>
      </c>
      <c r="E7" s="114"/>
      <c r="F7" s="116"/>
    </row>
    <row r="8" spans="1:6" s="115" customFormat="1" ht="18" customHeight="1" x14ac:dyDescent="0.3">
      <c r="A8" s="107">
        <v>3</v>
      </c>
      <c r="B8" s="108" t="s">
        <v>116</v>
      </c>
      <c r="C8" s="109" t="s">
        <v>111</v>
      </c>
      <c r="D8" s="110" t="s">
        <v>113</v>
      </c>
      <c r="E8" s="114"/>
      <c r="F8" s="116"/>
    </row>
    <row r="9" spans="1:6" s="115" customFormat="1" ht="18" customHeight="1" x14ac:dyDescent="0.3">
      <c r="A9" s="107">
        <v>4</v>
      </c>
      <c r="B9" s="108" t="s">
        <v>117</v>
      </c>
      <c r="C9" s="109" t="s">
        <v>111</v>
      </c>
      <c r="D9" s="110" t="s">
        <v>113</v>
      </c>
      <c r="E9" s="114"/>
      <c r="F9" s="116"/>
    </row>
    <row r="10" spans="1:6" s="115" customFormat="1" ht="18" customHeight="1" x14ac:dyDescent="0.3">
      <c r="A10" s="107">
        <v>5</v>
      </c>
      <c r="B10" s="108" t="s">
        <v>118</v>
      </c>
      <c r="C10" s="109" t="s">
        <v>111</v>
      </c>
      <c r="D10" s="110" t="s">
        <v>113</v>
      </c>
      <c r="E10" s="114"/>
      <c r="F10" s="116"/>
    </row>
    <row r="11" spans="1:6" s="115" customFormat="1" ht="18" customHeight="1" x14ac:dyDescent="0.3">
      <c r="A11" s="107">
        <v>6</v>
      </c>
      <c r="B11" s="108" t="s">
        <v>119</v>
      </c>
      <c r="C11" s="109" t="s">
        <v>112</v>
      </c>
      <c r="D11" s="110" t="s">
        <v>113</v>
      </c>
      <c r="E11" s="114"/>
      <c r="F11" s="116"/>
    </row>
    <row r="12" spans="1:6" s="115" customFormat="1" ht="18" customHeight="1" x14ac:dyDescent="0.3">
      <c r="A12" s="107">
        <v>7</v>
      </c>
      <c r="B12" s="108" t="s">
        <v>120</v>
      </c>
      <c r="C12" s="109" t="s">
        <v>112</v>
      </c>
      <c r="D12" s="110" t="s">
        <v>113</v>
      </c>
      <c r="E12" s="114"/>
      <c r="F12" s="116"/>
    </row>
    <row r="13" spans="1:6" s="115" customFormat="1" ht="18" customHeight="1" x14ac:dyDescent="0.3">
      <c r="A13" s="107">
        <v>8</v>
      </c>
      <c r="B13" s="108" t="s">
        <v>121</v>
      </c>
      <c r="C13" s="109" t="s">
        <v>122</v>
      </c>
      <c r="D13" s="110" t="s">
        <v>113</v>
      </c>
      <c r="E13" s="114"/>
      <c r="F13" s="116"/>
    </row>
    <row r="14" spans="1:6" s="115" customFormat="1" ht="18" customHeight="1" x14ac:dyDescent="0.3">
      <c r="A14" s="107">
        <v>9</v>
      </c>
      <c r="B14" s="108" t="s">
        <v>123</v>
      </c>
      <c r="C14" s="109" t="s">
        <v>122</v>
      </c>
      <c r="D14" s="110" t="s">
        <v>113</v>
      </c>
      <c r="E14" s="114"/>
      <c r="F14" s="116"/>
    </row>
    <row r="15" spans="1:6" s="115" customFormat="1" ht="18" customHeight="1" x14ac:dyDescent="0.3">
      <c r="A15" s="107">
        <v>10</v>
      </c>
      <c r="B15" s="108" t="s">
        <v>124</v>
      </c>
      <c r="C15" s="109" t="s">
        <v>122</v>
      </c>
      <c r="D15" s="110" t="s">
        <v>113</v>
      </c>
      <c r="E15" s="114"/>
      <c r="F15" s="116"/>
    </row>
    <row r="16" spans="1:6" s="115" customFormat="1" ht="18" customHeight="1" x14ac:dyDescent="0.3">
      <c r="A16" s="107">
        <v>11</v>
      </c>
      <c r="B16" s="108" t="s">
        <v>125</v>
      </c>
      <c r="C16" s="109" t="s">
        <v>114</v>
      </c>
      <c r="D16" s="110" t="s">
        <v>113</v>
      </c>
      <c r="E16" s="114"/>
      <c r="F16" s="116"/>
    </row>
    <row r="17" spans="1:6" s="115" customFormat="1" ht="18" customHeight="1" x14ac:dyDescent="0.3">
      <c r="A17" s="107">
        <v>12</v>
      </c>
      <c r="B17" s="108" t="s">
        <v>126</v>
      </c>
      <c r="C17" s="109" t="s">
        <v>114</v>
      </c>
      <c r="D17" s="110" t="s">
        <v>113</v>
      </c>
      <c r="E17" s="114"/>
      <c r="F17" s="116"/>
    </row>
    <row r="18" spans="1:6" s="115" customFormat="1" ht="18" customHeight="1" x14ac:dyDescent="0.3">
      <c r="A18" s="107">
        <v>13</v>
      </c>
      <c r="B18" s="108" t="s">
        <v>127</v>
      </c>
      <c r="C18" s="109" t="s">
        <v>128</v>
      </c>
      <c r="D18" s="110" t="s">
        <v>129</v>
      </c>
      <c r="E18" s="114"/>
      <c r="F18" s="116"/>
    </row>
    <row r="19" spans="1:6" s="115" customFormat="1" ht="18" customHeight="1" x14ac:dyDescent="0.3">
      <c r="A19" s="107">
        <v>14</v>
      </c>
      <c r="B19" s="108" t="s">
        <v>130</v>
      </c>
      <c r="C19" s="109" t="s">
        <v>128</v>
      </c>
      <c r="D19" s="110" t="s">
        <v>129</v>
      </c>
      <c r="E19" s="114"/>
      <c r="F19" s="116"/>
    </row>
    <row r="20" spans="1:6" s="115" customFormat="1" ht="18" customHeight="1" x14ac:dyDescent="0.3">
      <c r="A20" s="107">
        <v>15</v>
      </c>
      <c r="B20" s="108" t="s">
        <v>131</v>
      </c>
      <c r="C20" s="109" t="s">
        <v>128</v>
      </c>
      <c r="D20" s="110" t="s">
        <v>129</v>
      </c>
      <c r="E20" s="114"/>
      <c r="F20" s="116"/>
    </row>
    <row r="21" spans="1:6" s="115" customFormat="1" ht="18" customHeight="1" x14ac:dyDescent="0.3">
      <c r="A21" s="107">
        <v>16</v>
      </c>
      <c r="B21" s="108" t="s">
        <v>132</v>
      </c>
      <c r="C21" s="109" t="s">
        <v>128</v>
      </c>
      <c r="D21" s="110" t="s">
        <v>129</v>
      </c>
      <c r="E21" s="114"/>
      <c r="F21" s="116"/>
    </row>
    <row r="22" spans="1:6" s="115" customFormat="1" ht="18" customHeight="1" x14ac:dyDescent="0.3">
      <c r="A22" s="107">
        <v>17</v>
      </c>
      <c r="B22" s="108" t="s">
        <v>133</v>
      </c>
      <c r="C22" s="109" t="s">
        <v>128</v>
      </c>
      <c r="D22" s="110" t="s">
        <v>129</v>
      </c>
      <c r="E22" s="114"/>
      <c r="F22" s="116"/>
    </row>
    <row r="23" spans="1:6" s="115" customFormat="1" ht="18" customHeight="1" x14ac:dyDescent="0.3">
      <c r="A23" s="107">
        <v>18</v>
      </c>
      <c r="B23" s="108" t="s">
        <v>134</v>
      </c>
      <c r="C23" s="109" t="s">
        <v>128</v>
      </c>
      <c r="D23" s="110" t="s">
        <v>129</v>
      </c>
      <c r="E23" s="114"/>
      <c r="F23" s="116"/>
    </row>
    <row r="24" spans="1:6" s="115" customFormat="1" ht="18" customHeight="1" x14ac:dyDescent="0.3">
      <c r="A24" s="107">
        <v>19</v>
      </c>
      <c r="B24" s="108" t="s">
        <v>135</v>
      </c>
      <c r="C24" s="109" t="s">
        <v>128</v>
      </c>
      <c r="D24" s="110" t="s">
        <v>129</v>
      </c>
      <c r="E24" s="114"/>
      <c r="F24" s="116"/>
    </row>
    <row r="25" spans="1:6" s="115" customFormat="1" ht="18" customHeight="1" x14ac:dyDescent="0.3">
      <c r="A25" s="107">
        <v>20</v>
      </c>
      <c r="B25" s="108" t="s">
        <v>136</v>
      </c>
      <c r="C25" s="109" t="s">
        <v>137</v>
      </c>
      <c r="D25" s="110" t="s">
        <v>129</v>
      </c>
      <c r="E25" s="114"/>
      <c r="F25" s="116"/>
    </row>
    <row r="26" spans="1:6" s="115" customFormat="1" ht="18" customHeight="1" x14ac:dyDescent="0.3">
      <c r="A26" s="107">
        <v>21</v>
      </c>
      <c r="B26" s="108" t="s">
        <v>138</v>
      </c>
      <c r="C26" s="109" t="s">
        <v>137</v>
      </c>
      <c r="D26" s="110" t="s">
        <v>129</v>
      </c>
      <c r="E26" s="114"/>
      <c r="F26" s="116"/>
    </row>
    <row r="27" spans="1:6" s="115" customFormat="1" ht="18" customHeight="1" x14ac:dyDescent="0.3">
      <c r="A27" s="107">
        <v>22</v>
      </c>
      <c r="B27" s="108" t="s">
        <v>139</v>
      </c>
      <c r="C27" s="109" t="s">
        <v>137</v>
      </c>
      <c r="D27" s="110" t="s">
        <v>129</v>
      </c>
      <c r="E27" s="114"/>
      <c r="F27" s="116"/>
    </row>
    <row r="28" spans="1:6" s="115" customFormat="1" ht="18" customHeight="1" x14ac:dyDescent="0.3">
      <c r="A28" s="107">
        <v>23</v>
      </c>
      <c r="B28" s="108" t="s">
        <v>140</v>
      </c>
      <c r="C28" s="109" t="s">
        <v>137</v>
      </c>
      <c r="D28" s="110" t="s">
        <v>129</v>
      </c>
      <c r="E28" s="114"/>
      <c r="F28" s="116"/>
    </row>
    <row r="29" spans="1:6" s="115" customFormat="1" ht="18" customHeight="1" x14ac:dyDescent="0.3">
      <c r="A29" s="107">
        <v>24</v>
      </c>
      <c r="B29" s="108" t="s">
        <v>141</v>
      </c>
      <c r="C29" s="109" t="s">
        <v>137</v>
      </c>
      <c r="D29" s="110" t="s">
        <v>129</v>
      </c>
      <c r="E29" s="114"/>
      <c r="F29" s="116"/>
    </row>
    <row r="30" spans="1:6" s="115" customFormat="1" ht="18" customHeight="1" x14ac:dyDescent="0.3">
      <c r="A30" s="107">
        <v>25</v>
      </c>
      <c r="B30" s="108" t="s">
        <v>142</v>
      </c>
      <c r="C30" s="109" t="s">
        <v>137</v>
      </c>
      <c r="D30" s="110" t="s">
        <v>129</v>
      </c>
      <c r="E30" s="114"/>
      <c r="F30" s="116"/>
    </row>
    <row r="31" spans="1:6" s="115" customFormat="1" ht="18" customHeight="1" x14ac:dyDescent="0.3">
      <c r="A31" s="107">
        <v>26</v>
      </c>
      <c r="B31" s="108" t="s">
        <v>143</v>
      </c>
      <c r="C31" s="109" t="s">
        <v>144</v>
      </c>
      <c r="D31" s="110" t="s">
        <v>129</v>
      </c>
      <c r="E31" s="114"/>
      <c r="F31" s="116"/>
    </row>
    <row r="32" spans="1:6" s="115" customFormat="1" ht="18" customHeight="1" x14ac:dyDescent="0.3">
      <c r="A32" s="107">
        <v>27</v>
      </c>
      <c r="B32" s="108" t="s">
        <v>145</v>
      </c>
      <c r="C32" s="109" t="s">
        <v>144</v>
      </c>
      <c r="D32" s="110" t="s">
        <v>129</v>
      </c>
      <c r="E32" s="114"/>
      <c r="F32" s="116"/>
    </row>
    <row r="33" spans="1:6" s="115" customFormat="1" ht="18" customHeight="1" x14ac:dyDescent="0.3">
      <c r="A33" s="107">
        <v>28</v>
      </c>
      <c r="B33" s="108" t="s">
        <v>146</v>
      </c>
      <c r="C33" s="109" t="s">
        <v>147</v>
      </c>
      <c r="D33" s="110" t="s">
        <v>148</v>
      </c>
      <c r="E33" s="114"/>
      <c r="F33" s="116"/>
    </row>
    <row r="34" spans="1:6" s="115" customFormat="1" ht="18" customHeight="1" x14ac:dyDescent="0.3">
      <c r="A34" s="107">
        <v>29</v>
      </c>
      <c r="B34" s="108" t="s">
        <v>149</v>
      </c>
      <c r="C34" s="109" t="s">
        <v>147</v>
      </c>
      <c r="D34" s="110" t="s">
        <v>148</v>
      </c>
      <c r="E34" s="114"/>
      <c r="F34" s="116"/>
    </row>
    <row r="35" spans="1:6" s="115" customFormat="1" ht="18" customHeight="1" x14ac:dyDescent="0.3">
      <c r="A35" s="107">
        <v>30</v>
      </c>
      <c r="B35" s="108" t="s">
        <v>150</v>
      </c>
      <c r="C35" s="109" t="s">
        <v>147</v>
      </c>
      <c r="D35" s="110" t="s">
        <v>148</v>
      </c>
      <c r="E35" s="114"/>
      <c r="F35" s="116"/>
    </row>
    <row r="36" spans="1:6" s="115" customFormat="1" ht="18" customHeight="1" x14ac:dyDescent="0.3">
      <c r="A36" s="107">
        <v>31</v>
      </c>
      <c r="B36" s="108" t="s">
        <v>151</v>
      </c>
      <c r="C36" s="109" t="s">
        <v>147</v>
      </c>
      <c r="D36" s="110" t="s">
        <v>148</v>
      </c>
      <c r="E36" s="114"/>
      <c r="F36" s="116"/>
    </row>
    <row r="37" spans="1:6" s="115" customFormat="1" ht="18" customHeight="1" x14ac:dyDescent="0.3">
      <c r="A37" s="107">
        <v>32</v>
      </c>
      <c r="B37" s="108" t="s">
        <v>152</v>
      </c>
      <c r="C37" s="109" t="s">
        <v>147</v>
      </c>
      <c r="D37" s="110" t="s">
        <v>148</v>
      </c>
      <c r="E37" s="114"/>
      <c r="F37" s="116"/>
    </row>
    <row r="38" spans="1:6" s="115" customFormat="1" ht="18" customHeight="1" x14ac:dyDescent="0.3">
      <c r="A38" s="107">
        <v>33</v>
      </c>
      <c r="B38" s="108" t="s">
        <v>153</v>
      </c>
      <c r="C38" s="109" t="s">
        <v>154</v>
      </c>
      <c r="D38" s="110" t="s">
        <v>148</v>
      </c>
      <c r="E38" s="114"/>
      <c r="F38" s="116"/>
    </row>
    <row r="39" spans="1:6" s="115" customFormat="1" ht="18" customHeight="1" x14ac:dyDescent="0.3">
      <c r="A39" s="107">
        <v>34</v>
      </c>
      <c r="B39" s="108" t="s">
        <v>155</v>
      </c>
      <c r="C39" s="109" t="s">
        <v>154</v>
      </c>
      <c r="D39" s="110" t="s">
        <v>148</v>
      </c>
      <c r="E39" s="114"/>
      <c r="F39" s="116"/>
    </row>
    <row r="40" spans="1:6" s="115" customFormat="1" ht="18" customHeight="1" x14ac:dyDescent="0.3">
      <c r="A40" s="107">
        <v>35</v>
      </c>
      <c r="B40" s="108" t="s">
        <v>156</v>
      </c>
      <c r="C40" s="109" t="s">
        <v>154</v>
      </c>
      <c r="D40" s="110" t="s">
        <v>148</v>
      </c>
      <c r="E40" s="114"/>
      <c r="F40" s="116"/>
    </row>
    <row r="41" spans="1:6" s="115" customFormat="1" ht="18" customHeight="1" x14ac:dyDescent="0.3">
      <c r="A41" s="107">
        <v>36</v>
      </c>
      <c r="B41" s="108" t="s">
        <v>157</v>
      </c>
      <c r="C41" s="109" t="s">
        <v>154</v>
      </c>
      <c r="D41" s="110" t="s">
        <v>148</v>
      </c>
      <c r="E41" s="114"/>
      <c r="F41" s="116"/>
    </row>
    <row r="42" spans="1:6" s="115" customFormat="1" ht="18" customHeight="1" x14ac:dyDescent="0.3">
      <c r="A42" s="107">
        <v>37</v>
      </c>
      <c r="B42" s="108" t="s">
        <v>158</v>
      </c>
      <c r="C42" s="109" t="s">
        <v>154</v>
      </c>
      <c r="D42" s="110" t="s">
        <v>148</v>
      </c>
      <c r="E42" s="114"/>
      <c r="F42" s="116"/>
    </row>
    <row r="43" spans="1:6" s="115" customFormat="1" ht="18" customHeight="1" x14ac:dyDescent="0.3">
      <c r="A43" s="107">
        <v>38</v>
      </c>
      <c r="B43" s="108" t="s">
        <v>159</v>
      </c>
      <c r="C43" s="109" t="s">
        <v>154</v>
      </c>
      <c r="D43" s="110" t="s">
        <v>148</v>
      </c>
      <c r="E43" s="114"/>
      <c r="F43" s="116"/>
    </row>
    <row r="44" spans="1:6" s="115" customFormat="1" ht="18" customHeight="1" x14ac:dyDescent="0.3">
      <c r="A44" s="107">
        <v>39</v>
      </c>
      <c r="B44" s="108" t="s">
        <v>160</v>
      </c>
      <c r="C44" s="109" t="s">
        <v>154</v>
      </c>
      <c r="D44" s="110" t="s">
        <v>148</v>
      </c>
      <c r="E44" s="114"/>
      <c r="F44" s="116"/>
    </row>
    <row r="45" spans="1:6" s="115" customFormat="1" ht="18" customHeight="1" x14ac:dyDescent="0.3">
      <c r="A45" s="107">
        <v>40</v>
      </c>
      <c r="B45" s="108" t="s">
        <v>161</v>
      </c>
      <c r="C45" s="109" t="s">
        <v>154</v>
      </c>
      <c r="D45" s="110" t="s">
        <v>148</v>
      </c>
      <c r="E45" s="114"/>
      <c r="F45" s="116"/>
    </row>
    <row r="46" spans="1:6" s="115" customFormat="1" ht="18" customHeight="1" x14ac:dyDescent="0.3">
      <c r="A46" s="107">
        <v>41</v>
      </c>
      <c r="B46" s="108" t="s">
        <v>162</v>
      </c>
      <c r="C46" s="109" t="s">
        <v>154</v>
      </c>
      <c r="D46" s="110" t="s">
        <v>148</v>
      </c>
      <c r="E46" s="114"/>
      <c r="F46" s="116"/>
    </row>
    <row r="47" spans="1:6" s="115" customFormat="1" ht="18" customHeight="1" x14ac:dyDescent="0.3">
      <c r="A47" s="107">
        <v>42</v>
      </c>
      <c r="B47" s="108" t="s">
        <v>163</v>
      </c>
      <c r="C47" s="109" t="s">
        <v>154</v>
      </c>
      <c r="D47" s="110" t="s">
        <v>148</v>
      </c>
      <c r="E47" s="114"/>
      <c r="F47" s="116"/>
    </row>
    <row r="48" spans="1:6" s="115" customFormat="1" ht="18" customHeight="1" x14ac:dyDescent="0.3">
      <c r="A48" s="107">
        <v>43</v>
      </c>
      <c r="B48" s="108" t="s">
        <v>164</v>
      </c>
      <c r="C48" s="109" t="s">
        <v>154</v>
      </c>
      <c r="D48" s="110" t="s">
        <v>148</v>
      </c>
      <c r="E48" s="114"/>
      <c r="F48" s="116"/>
    </row>
    <row r="49" spans="1:6" s="115" customFormat="1" ht="18" customHeight="1" x14ac:dyDescent="0.3">
      <c r="A49" s="107">
        <v>44</v>
      </c>
      <c r="B49" s="108" t="s">
        <v>165</v>
      </c>
      <c r="C49" s="109" t="s">
        <v>154</v>
      </c>
      <c r="D49" s="110" t="s">
        <v>148</v>
      </c>
      <c r="E49" s="114"/>
      <c r="F49" s="116"/>
    </row>
    <row r="50" spans="1:6" s="115" customFormat="1" ht="18" customHeight="1" x14ac:dyDescent="0.3">
      <c r="A50" s="107">
        <v>45</v>
      </c>
      <c r="B50" s="108" t="s">
        <v>166</v>
      </c>
      <c r="C50" s="109" t="s">
        <v>154</v>
      </c>
      <c r="D50" s="110" t="s">
        <v>148</v>
      </c>
      <c r="E50" s="114"/>
      <c r="F50" s="116"/>
    </row>
    <row r="51" spans="1:6" s="115" customFormat="1" ht="18" customHeight="1" x14ac:dyDescent="0.3">
      <c r="A51" s="107">
        <v>46</v>
      </c>
      <c r="B51" s="108" t="s">
        <v>167</v>
      </c>
      <c r="C51" s="109" t="s">
        <v>154</v>
      </c>
      <c r="D51" s="110" t="s">
        <v>148</v>
      </c>
      <c r="E51" s="114"/>
      <c r="F51" s="116"/>
    </row>
    <row r="52" spans="1:6" s="115" customFormat="1" ht="18" customHeight="1" x14ac:dyDescent="0.3">
      <c r="A52" s="107">
        <v>47</v>
      </c>
      <c r="B52" s="108" t="s">
        <v>168</v>
      </c>
      <c r="C52" s="109" t="s">
        <v>154</v>
      </c>
      <c r="D52" s="110" t="s">
        <v>148</v>
      </c>
      <c r="E52" s="114"/>
      <c r="F52" s="116"/>
    </row>
    <row r="53" spans="1:6" s="115" customFormat="1" ht="18" customHeight="1" x14ac:dyDescent="0.3">
      <c r="A53" s="107">
        <v>48</v>
      </c>
      <c r="B53" s="108" t="s">
        <v>169</v>
      </c>
      <c r="C53" s="109" t="s">
        <v>154</v>
      </c>
      <c r="D53" s="110" t="s">
        <v>148</v>
      </c>
      <c r="E53" s="114"/>
      <c r="F53" s="116"/>
    </row>
    <row r="54" spans="1:6" s="115" customFormat="1" ht="18" customHeight="1" x14ac:dyDescent="0.3">
      <c r="A54" s="107">
        <v>49</v>
      </c>
      <c r="B54" s="108" t="s">
        <v>170</v>
      </c>
      <c r="C54" s="109" t="s">
        <v>144</v>
      </c>
      <c r="D54" s="110" t="s">
        <v>148</v>
      </c>
      <c r="E54" s="114"/>
      <c r="F54" s="116"/>
    </row>
    <row r="55" spans="1:6" s="115" customFormat="1" ht="18" customHeight="1" x14ac:dyDescent="0.3">
      <c r="A55" s="107">
        <v>50</v>
      </c>
      <c r="B55" s="108" t="s">
        <v>171</v>
      </c>
      <c r="C55" s="109" t="s">
        <v>144</v>
      </c>
      <c r="D55" s="110" t="s">
        <v>148</v>
      </c>
      <c r="E55" s="114"/>
      <c r="F55" s="116"/>
    </row>
    <row r="56" spans="1:6" s="115" customFormat="1" ht="18" customHeight="1" x14ac:dyDescent="0.3">
      <c r="A56" s="107">
        <v>51</v>
      </c>
      <c r="B56" s="108" t="s">
        <v>172</v>
      </c>
      <c r="C56" s="109" t="s">
        <v>144</v>
      </c>
      <c r="D56" s="110" t="s">
        <v>148</v>
      </c>
      <c r="E56" s="114"/>
      <c r="F56" s="116"/>
    </row>
    <row r="57" spans="1:6" s="115" customFormat="1" ht="18" customHeight="1" x14ac:dyDescent="0.3">
      <c r="A57" s="107">
        <v>52</v>
      </c>
      <c r="B57" s="108" t="s">
        <v>173</v>
      </c>
      <c r="C57" s="109" t="s">
        <v>144</v>
      </c>
      <c r="D57" s="110" t="s">
        <v>148</v>
      </c>
      <c r="E57" s="114"/>
      <c r="F57" s="116"/>
    </row>
    <row r="58" spans="1:6" s="115" customFormat="1" ht="18" customHeight="1" x14ac:dyDescent="0.3">
      <c r="A58" s="107">
        <v>53</v>
      </c>
      <c r="B58" s="108" t="s">
        <v>174</v>
      </c>
      <c r="C58" s="109" t="s">
        <v>144</v>
      </c>
      <c r="D58" s="110" t="s">
        <v>148</v>
      </c>
      <c r="E58" s="114"/>
      <c r="F58" s="116"/>
    </row>
    <row r="59" spans="1:6" s="115" customFormat="1" ht="18" customHeight="1" x14ac:dyDescent="0.3">
      <c r="A59" s="107">
        <v>54</v>
      </c>
      <c r="B59" s="108" t="s">
        <v>175</v>
      </c>
      <c r="C59" s="109" t="s">
        <v>144</v>
      </c>
      <c r="D59" s="110" t="s">
        <v>148</v>
      </c>
      <c r="E59" s="114"/>
      <c r="F59" s="116"/>
    </row>
    <row r="60" spans="1:6" s="115" customFormat="1" ht="18" customHeight="1" x14ac:dyDescent="0.3">
      <c r="A60" s="107">
        <v>55</v>
      </c>
      <c r="B60" s="108" t="s">
        <v>176</v>
      </c>
      <c r="C60" s="109" t="s">
        <v>144</v>
      </c>
      <c r="D60" s="110" t="s">
        <v>148</v>
      </c>
      <c r="E60" s="114"/>
      <c r="F60" s="116"/>
    </row>
    <row r="61" spans="1:6" s="115" customFormat="1" ht="18" customHeight="1" x14ac:dyDescent="0.3">
      <c r="A61" s="107">
        <v>56</v>
      </c>
      <c r="B61" s="108" t="s">
        <v>177</v>
      </c>
      <c r="C61" s="109" t="s">
        <v>178</v>
      </c>
      <c r="D61" s="110" t="s">
        <v>148</v>
      </c>
      <c r="E61" s="114"/>
      <c r="F61" s="116"/>
    </row>
    <row r="62" spans="1:6" s="115" customFormat="1" ht="18" customHeight="1" x14ac:dyDescent="0.3">
      <c r="A62" s="107">
        <v>57</v>
      </c>
      <c r="B62" s="108" t="s">
        <v>179</v>
      </c>
      <c r="C62" s="109" t="s">
        <v>180</v>
      </c>
      <c r="D62" s="110" t="s">
        <v>148</v>
      </c>
      <c r="E62" s="114"/>
      <c r="F62" s="116"/>
    </row>
    <row r="63" spans="1:6" s="115" customFormat="1" ht="18" customHeight="1" x14ac:dyDescent="0.3">
      <c r="A63" s="107">
        <v>58</v>
      </c>
      <c r="B63" s="108" t="s">
        <v>181</v>
      </c>
      <c r="C63" s="109" t="s">
        <v>180</v>
      </c>
      <c r="D63" s="110" t="s">
        <v>148</v>
      </c>
      <c r="E63" s="114"/>
      <c r="F63" s="116"/>
    </row>
    <row r="64" spans="1:6" s="115" customFormat="1" ht="18" customHeight="1" x14ac:dyDescent="0.3">
      <c r="A64" s="107">
        <v>59</v>
      </c>
      <c r="B64" s="108" t="s">
        <v>182</v>
      </c>
      <c r="C64" s="109" t="s">
        <v>180</v>
      </c>
      <c r="D64" s="110" t="s">
        <v>148</v>
      </c>
      <c r="E64" s="114"/>
      <c r="F64" s="116"/>
    </row>
    <row r="65" spans="1:6" s="115" customFormat="1" ht="18" customHeight="1" x14ac:dyDescent="0.3">
      <c r="A65" s="107">
        <v>60</v>
      </c>
      <c r="B65" s="108" t="s">
        <v>183</v>
      </c>
      <c r="C65" s="109" t="s">
        <v>128</v>
      </c>
      <c r="D65" s="110" t="s">
        <v>148</v>
      </c>
      <c r="E65" s="114"/>
      <c r="F65" s="116"/>
    </row>
    <row r="66" spans="1:6" s="115" customFormat="1" ht="18" customHeight="1" x14ac:dyDescent="0.3">
      <c r="A66" s="107">
        <v>61</v>
      </c>
      <c r="B66" s="108" t="s">
        <v>184</v>
      </c>
      <c r="C66" s="109" t="s">
        <v>185</v>
      </c>
      <c r="D66" s="110" t="s">
        <v>148</v>
      </c>
      <c r="E66" s="114"/>
      <c r="F66" s="116"/>
    </row>
    <row r="67" spans="1:6" s="115" customFormat="1" ht="18" customHeight="1" x14ac:dyDescent="0.3">
      <c r="A67" s="107">
        <v>62</v>
      </c>
      <c r="B67" s="108" t="s">
        <v>186</v>
      </c>
      <c r="C67" s="109" t="s">
        <v>185</v>
      </c>
      <c r="D67" s="110" t="s">
        <v>148</v>
      </c>
      <c r="E67" s="114"/>
      <c r="F67" s="116"/>
    </row>
    <row r="68" spans="1:6" s="115" customFormat="1" ht="18" customHeight="1" x14ac:dyDescent="0.3">
      <c r="A68" s="107">
        <v>63</v>
      </c>
      <c r="B68" s="108" t="s">
        <v>187</v>
      </c>
      <c r="C68" s="109" t="s">
        <v>185</v>
      </c>
      <c r="D68" s="110" t="s">
        <v>148</v>
      </c>
      <c r="E68" s="114"/>
      <c r="F68" s="116"/>
    </row>
    <row r="69" spans="1:6" s="115" customFormat="1" ht="18" customHeight="1" x14ac:dyDescent="0.3">
      <c r="A69" s="107">
        <v>64</v>
      </c>
      <c r="B69" s="108" t="s">
        <v>188</v>
      </c>
      <c r="C69" s="109" t="s">
        <v>185</v>
      </c>
      <c r="D69" s="110" t="s">
        <v>148</v>
      </c>
      <c r="E69" s="114"/>
      <c r="F69" s="116"/>
    </row>
    <row r="70" spans="1:6" s="115" customFormat="1" ht="18" customHeight="1" x14ac:dyDescent="0.3">
      <c r="A70" s="107">
        <v>65</v>
      </c>
      <c r="B70" s="108" t="s">
        <v>189</v>
      </c>
      <c r="C70" s="109" t="s">
        <v>190</v>
      </c>
      <c r="D70" s="110" t="s">
        <v>148</v>
      </c>
      <c r="E70" s="114"/>
      <c r="F70" s="116"/>
    </row>
    <row r="71" spans="1:6" s="115" customFormat="1" ht="18" customHeight="1" x14ac:dyDescent="0.3">
      <c r="A71" s="107">
        <v>66</v>
      </c>
      <c r="B71" s="108" t="s">
        <v>191</v>
      </c>
      <c r="C71" s="109" t="s">
        <v>190</v>
      </c>
      <c r="D71" s="110" t="s">
        <v>148</v>
      </c>
      <c r="E71" s="114"/>
      <c r="F71" s="116"/>
    </row>
    <row r="72" spans="1:6" s="115" customFormat="1" ht="18" customHeight="1" x14ac:dyDescent="0.3">
      <c r="A72" s="107">
        <v>67</v>
      </c>
      <c r="B72" s="108" t="s">
        <v>192</v>
      </c>
      <c r="C72" s="109" t="s">
        <v>190</v>
      </c>
      <c r="D72" s="110" t="s">
        <v>148</v>
      </c>
      <c r="E72" s="114"/>
      <c r="F72" s="116"/>
    </row>
    <row r="73" spans="1:6" s="115" customFormat="1" ht="18" customHeight="1" x14ac:dyDescent="0.3">
      <c r="A73" s="107">
        <v>68</v>
      </c>
      <c r="B73" s="108" t="s">
        <v>193</v>
      </c>
      <c r="C73" s="109" t="s">
        <v>194</v>
      </c>
      <c r="D73" s="110" t="s">
        <v>148</v>
      </c>
      <c r="E73" s="114"/>
      <c r="F73" s="116"/>
    </row>
    <row r="74" spans="1:6" s="115" customFormat="1" ht="18" customHeight="1" x14ac:dyDescent="0.3">
      <c r="A74" s="107">
        <v>69</v>
      </c>
      <c r="B74" s="108" t="s">
        <v>195</v>
      </c>
      <c r="C74" s="109" t="s">
        <v>194</v>
      </c>
      <c r="D74" s="110" t="s">
        <v>148</v>
      </c>
      <c r="E74" s="114"/>
      <c r="F74" s="116"/>
    </row>
    <row r="75" spans="1:6" s="115" customFormat="1" ht="18" customHeight="1" x14ac:dyDescent="0.3">
      <c r="A75" s="107">
        <v>70</v>
      </c>
      <c r="B75" s="108" t="s">
        <v>196</v>
      </c>
      <c r="C75" s="109" t="s">
        <v>194</v>
      </c>
      <c r="D75" s="110" t="s">
        <v>148</v>
      </c>
      <c r="E75" s="114"/>
      <c r="F75" s="116"/>
    </row>
    <row r="76" spans="1:6" s="115" customFormat="1" ht="18" customHeight="1" x14ac:dyDescent="0.3">
      <c r="A76" s="107">
        <v>71</v>
      </c>
      <c r="B76" s="108" t="s">
        <v>197</v>
      </c>
      <c r="C76" s="109" t="s">
        <v>194</v>
      </c>
      <c r="D76" s="110" t="s">
        <v>148</v>
      </c>
      <c r="E76" s="114"/>
      <c r="F76" s="116"/>
    </row>
    <row r="77" spans="1:6" s="115" customFormat="1" ht="18" customHeight="1" x14ac:dyDescent="0.3">
      <c r="A77" s="107">
        <v>72</v>
      </c>
      <c r="B77" s="108" t="s">
        <v>198</v>
      </c>
      <c r="C77" s="109" t="s">
        <v>194</v>
      </c>
      <c r="D77" s="110" t="s">
        <v>148</v>
      </c>
      <c r="E77" s="114"/>
      <c r="F77" s="116"/>
    </row>
    <row r="78" spans="1:6" s="115" customFormat="1" ht="18" customHeight="1" x14ac:dyDescent="0.3">
      <c r="A78" s="107">
        <v>73</v>
      </c>
      <c r="B78" s="108" t="s">
        <v>199</v>
      </c>
      <c r="C78" s="109" t="s">
        <v>200</v>
      </c>
      <c r="D78" s="110" t="s">
        <v>148</v>
      </c>
      <c r="E78" s="114"/>
      <c r="F78" s="116"/>
    </row>
    <row r="79" spans="1:6" s="115" customFormat="1" ht="18" customHeight="1" x14ac:dyDescent="0.3">
      <c r="A79" s="107">
        <v>74</v>
      </c>
      <c r="B79" s="108" t="s">
        <v>201</v>
      </c>
      <c r="C79" s="109" t="s">
        <v>200</v>
      </c>
      <c r="D79" s="110" t="s">
        <v>148</v>
      </c>
      <c r="E79" s="114"/>
      <c r="F79" s="116"/>
    </row>
    <row r="80" spans="1:6" s="115" customFormat="1" ht="18" customHeight="1" x14ac:dyDescent="0.3">
      <c r="A80" s="107">
        <v>75</v>
      </c>
      <c r="B80" s="108" t="s">
        <v>202</v>
      </c>
      <c r="C80" s="109" t="s">
        <v>203</v>
      </c>
      <c r="D80" s="110" t="s">
        <v>148</v>
      </c>
      <c r="E80" s="114"/>
      <c r="F80" s="116"/>
    </row>
    <row r="81" spans="1:6" s="115" customFormat="1" ht="18" customHeight="1" x14ac:dyDescent="0.3">
      <c r="A81" s="107">
        <v>76</v>
      </c>
      <c r="B81" s="108" t="s">
        <v>204</v>
      </c>
      <c r="C81" s="109" t="s">
        <v>205</v>
      </c>
      <c r="D81" s="110" t="s">
        <v>148</v>
      </c>
      <c r="E81" s="114"/>
      <c r="F81" s="116"/>
    </row>
    <row r="82" spans="1:6" s="115" customFormat="1" ht="18" customHeight="1" x14ac:dyDescent="0.3">
      <c r="A82" s="107">
        <v>77</v>
      </c>
      <c r="B82" s="108" t="s">
        <v>206</v>
      </c>
      <c r="C82" s="109" t="s">
        <v>205</v>
      </c>
      <c r="D82" s="110" t="s">
        <v>148</v>
      </c>
      <c r="E82" s="114"/>
      <c r="F82" s="116"/>
    </row>
    <row r="83" spans="1:6" s="115" customFormat="1" ht="18" customHeight="1" x14ac:dyDescent="0.3">
      <c r="A83" s="107">
        <v>78</v>
      </c>
      <c r="B83" s="108" t="s">
        <v>207</v>
      </c>
      <c r="C83" s="109" t="s">
        <v>205</v>
      </c>
      <c r="D83" s="110" t="s">
        <v>148</v>
      </c>
      <c r="E83" s="114"/>
      <c r="F83" s="116"/>
    </row>
    <row r="84" spans="1:6" s="115" customFormat="1" ht="18" customHeight="1" x14ac:dyDescent="0.3">
      <c r="A84" s="107">
        <v>79</v>
      </c>
      <c r="B84" s="108" t="s">
        <v>208</v>
      </c>
      <c r="C84" s="109" t="s">
        <v>209</v>
      </c>
      <c r="D84" s="110" t="s">
        <v>148</v>
      </c>
      <c r="E84" s="114"/>
      <c r="F84" s="116"/>
    </row>
    <row r="85" spans="1:6" s="115" customFormat="1" ht="18" customHeight="1" x14ac:dyDescent="0.3">
      <c r="A85" s="107">
        <v>80</v>
      </c>
      <c r="B85" s="108" t="s">
        <v>210</v>
      </c>
      <c r="C85" s="109" t="s">
        <v>209</v>
      </c>
      <c r="D85" s="110" t="s">
        <v>148</v>
      </c>
      <c r="E85" s="114"/>
      <c r="F85" s="116"/>
    </row>
    <row r="86" spans="1:6" s="115" customFormat="1" ht="18" customHeight="1" x14ac:dyDescent="0.3">
      <c r="A86" s="107">
        <v>81</v>
      </c>
      <c r="B86" s="108" t="s">
        <v>211</v>
      </c>
      <c r="C86" s="109" t="s">
        <v>209</v>
      </c>
      <c r="D86" s="110" t="s">
        <v>148</v>
      </c>
      <c r="E86" s="114"/>
      <c r="F86" s="116"/>
    </row>
    <row r="87" spans="1:6" s="115" customFormat="1" ht="18" customHeight="1" x14ac:dyDescent="0.3">
      <c r="A87" s="107">
        <v>82</v>
      </c>
      <c r="B87" s="108" t="s">
        <v>212</v>
      </c>
      <c r="C87" s="109" t="s">
        <v>209</v>
      </c>
      <c r="D87" s="110" t="s">
        <v>148</v>
      </c>
      <c r="E87" s="114"/>
      <c r="F87" s="116"/>
    </row>
    <row r="88" spans="1:6" s="115" customFormat="1" ht="18" customHeight="1" x14ac:dyDescent="0.3">
      <c r="A88" s="107">
        <v>83</v>
      </c>
      <c r="B88" s="108" t="s">
        <v>213</v>
      </c>
      <c r="C88" s="109" t="s">
        <v>209</v>
      </c>
      <c r="D88" s="110" t="s">
        <v>148</v>
      </c>
      <c r="E88" s="114"/>
      <c r="F88" s="116"/>
    </row>
    <row r="89" spans="1:6" s="115" customFormat="1" ht="18" customHeight="1" x14ac:dyDescent="0.3">
      <c r="A89" s="107">
        <v>84</v>
      </c>
      <c r="B89" s="108" t="s">
        <v>214</v>
      </c>
      <c r="C89" s="109" t="s">
        <v>209</v>
      </c>
      <c r="D89" s="110" t="s">
        <v>148</v>
      </c>
      <c r="E89" s="114"/>
      <c r="F89" s="116"/>
    </row>
    <row r="90" spans="1:6" s="115" customFormat="1" ht="18" customHeight="1" x14ac:dyDescent="0.3">
      <c r="A90" s="107">
        <v>85</v>
      </c>
      <c r="B90" s="108" t="s">
        <v>215</v>
      </c>
      <c r="C90" s="109" t="s">
        <v>209</v>
      </c>
      <c r="D90" s="110" t="s">
        <v>148</v>
      </c>
      <c r="E90" s="114"/>
      <c r="F90" s="116"/>
    </row>
    <row r="91" spans="1:6" s="115" customFormat="1" ht="18" customHeight="1" x14ac:dyDescent="0.3">
      <c r="A91" s="107">
        <v>86</v>
      </c>
      <c r="B91" s="108" t="s">
        <v>216</v>
      </c>
      <c r="C91" s="109" t="s">
        <v>209</v>
      </c>
      <c r="D91" s="110" t="s">
        <v>148</v>
      </c>
      <c r="E91" s="114"/>
      <c r="F91" s="116"/>
    </row>
    <row r="92" spans="1:6" s="115" customFormat="1" ht="18" customHeight="1" x14ac:dyDescent="0.3">
      <c r="A92" s="107">
        <v>87</v>
      </c>
      <c r="B92" s="108" t="s">
        <v>217</v>
      </c>
      <c r="C92" s="109" t="s">
        <v>209</v>
      </c>
      <c r="D92" s="110" t="s">
        <v>148</v>
      </c>
      <c r="E92" s="114"/>
      <c r="F92" s="116"/>
    </row>
    <row r="93" spans="1:6" s="115" customFormat="1" ht="18" customHeight="1" x14ac:dyDescent="0.3">
      <c r="A93" s="107">
        <v>88</v>
      </c>
      <c r="B93" s="108" t="s">
        <v>218</v>
      </c>
      <c r="C93" s="109" t="s">
        <v>209</v>
      </c>
      <c r="D93" s="110" t="s">
        <v>148</v>
      </c>
      <c r="E93" s="114"/>
      <c r="F93" s="116"/>
    </row>
    <row r="94" spans="1:6" s="115" customFormat="1" ht="18" customHeight="1" x14ac:dyDescent="0.3">
      <c r="A94" s="107">
        <v>89</v>
      </c>
      <c r="B94" s="108" t="s">
        <v>219</v>
      </c>
      <c r="C94" s="109" t="s">
        <v>220</v>
      </c>
      <c r="D94" s="110" t="s">
        <v>148</v>
      </c>
      <c r="E94" s="114"/>
      <c r="F94" s="116"/>
    </row>
    <row r="95" spans="1:6" s="115" customFormat="1" ht="18" customHeight="1" x14ac:dyDescent="0.3">
      <c r="A95" s="107">
        <v>90</v>
      </c>
      <c r="B95" s="108" t="s">
        <v>221</v>
      </c>
      <c r="C95" s="109" t="s">
        <v>222</v>
      </c>
      <c r="D95" s="110" t="s">
        <v>148</v>
      </c>
      <c r="E95" s="114"/>
      <c r="F95" s="116"/>
    </row>
    <row r="96" spans="1:6" s="115" customFormat="1" ht="18" customHeight="1" x14ac:dyDescent="0.3">
      <c r="A96" s="107">
        <v>91</v>
      </c>
      <c r="B96" s="108" t="s">
        <v>223</v>
      </c>
      <c r="C96" s="109" t="s">
        <v>224</v>
      </c>
      <c r="D96" s="110" t="s">
        <v>148</v>
      </c>
      <c r="E96" s="114"/>
      <c r="F96" s="116"/>
    </row>
    <row r="97" spans="1:6" s="115" customFormat="1" ht="18" customHeight="1" x14ac:dyDescent="0.3">
      <c r="A97" s="107">
        <v>92</v>
      </c>
      <c r="B97" s="108" t="s">
        <v>225</v>
      </c>
      <c r="C97" s="109" t="s">
        <v>224</v>
      </c>
      <c r="D97" s="110" t="s">
        <v>148</v>
      </c>
      <c r="E97" s="114"/>
      <c r="F97" s="116"/>
    </row>
    <row r="98" spans="1:6" s="115" customFormat="1" ht="18" customHeight="1" x14ac:dyDescent="0.3">
      <c r="A98" s="107">
        <v>93</v>
      </c>
      <c r="B98" s="108" t="s">
        <v>226</v>
      </c>
      <c r="C98" s="109" t="s">
        <v>224</v>
      </c>
      <c r="D98" s="110" t="s">
        <v>148</v>
      </c>
      <c r="E98" s="114"/>
      <c r="F98" s="116"/>
    </row>
    <row r="99" spans="1:6" s="115" customFormat="1" ht="18" customHeight="1" x14ac:dyDescent="0.3">
      <c r="A99" s="107">
        <v>94</v>
      </c>
      <c r="B99" s="108" t="s">
        <v>227</v>
      </c>
      <c r="C99" s="109" t="s">
        <v>224</v>
      </c>
      <c r="D99" s="110" t="s">
        <v>148</v>
      </c>
      <c r="E99" s="114"/>
      <c r="F99" s="116"/>
    </row>
    <row r="100" spans="1:6" s="115" customFormat="1" ht="18" customHeight="1" x14ac:dyDescent="0.3">
      <c r="A100" s="107">
        <v>95</v>
      </c>
      <c r="B100" s="108" t="s">
        <v>228</v>
      </c>
      <c r="C100" s="109" t="s">
        <v>229</v>
      </c>
      <c r="D100" s="110" t="s">
        <v>148</v>
      </c>
      <c r="E100" s="114"/>
      <c r="F100" s="116"/>
    </row>
    <row r="101" spans="1:6" s="115" customFormat="1" ht="18" customHeight="1" x14ac:dyDescent="0.3">
      <c r="A101" s="107">
        <v>96</v>
      </c>
      <c r="B101" s="108" t="s">
        <v>230</v>
      </c>
      <c r="C101" s="109" t="s">
        <v>229</v>
      </c>
      <c r="D101" s="110" t="s">
        <v>148</v>
      </c>
      <c r="E101" s="114"/>
      <c r="F101" s="116"/>
    </row>
    <row r="102" spans="1:6" s="115" customFormat="1" ht="18" customHeight="1" x14ac:dyDescent="0.3">
      <c r="A102" s="107">
        <v>97</v>
      </c>
      <c r="B102" s="108" t="s">
        <v>231</v>
      </c>
      <c r="C102" s="109" t="s">
        <v>232</v>
      </c>
      <c r="D102" s="110" t="s">
        <v>148</v>
      </c>
      <c r="E102" s="114"/>
      <c r="F102" s="116"/>
    </row>
    <row r="103" spans="1:6" s="115" customFormat="1" ht="18" customHeight="1" x14ac:dyDescent="0.3">
      <c r="A103" s="107">
        <v>98</v>
      </c>
      <c r="B103" s="108" t="s">
        <v>233</v>
      </c>
      <c r="C103" s="109" t="s">
        <v>234</v>
      </c>
      <c r="D103" s="110" t="s">
        <v>148</v>
      </c>
      <c r="E103" s="114"/>
      <c r="F103" s="116"/>
    </row>
    <row r="104" spans="1:6" s="115" customFormat="1" ht="18" customHeight="1" x14ac:dyDescent="0.3">
      <c r="A104" s="107">
        <v>99</v>
      </c>
      <c r="B104" s="108" t="s">
        <v>235</v>
      </c>
      <c r="C104" s="109" t="s">
        <v>236</v>
      </c>
      <c r="D104" s="110" t="s">
        <v>148</v>
      </c>
      <c r="E104" s="114"/>
      <c r="F104" s="116"/>
    </row>
    <row r="105" spans="1:6" s="115" customFormat="1" ht="18" customHeight="1" x14ac:dyDescent="0.3">
      <c r="A105" s="107">
        <v>100</v>
      </c>
      <c r="B105" s="108" t="s">
        <v>237</v>
      </c>
      <c r="C105" s="109" t="s">
        <v>236</v>
      </c>
      <c r="D105" s="110" t="s">
        <v>148</v>
      </c>
      <c r="E105" s="114"/>
      <c r="F105" s="116"/>
    </row>
    <row r="106" spans="1:6" s="115" customFormat="1" ht="18" customHeight="1" x14ac:dyDescent="0.3">
      <c r="A106" s="107">
        <v>101</v>
      </c>
      <c r="B106" s="108" t="s">
        <v>238</v>
      </c>
      <c r="C106" s="109" t="s">
        <v>236</v>
      </c>
      <c r="D106" s="110" t="s">
        <v>148</v>
      </c>
      <c r="E106" s="114"/>
      <c r="F106" s="116"/>
    </row>
    <row r="107" spans="1:6" s="115" customFormat="1" ht="18" customHeight="1" x14ac:dyDescent="0.3">
      <c r="A107" s="107">
        <v>102</v>
      </c>
      <c r="B107" s="108" t="s">
        <v>239</v>
      </c>
      <c r="C107" s="109" t="s">
        <v>236</v>
      </c>
      <c r="D107" s="110" t="s">
        <v>148</v>
      </c>
      <c r="E107" s="114"/>
      <c r="F107" s="116"/>
    </row>
    <row r="108" spans="1:6" s="115" customFormat="1" ht="18" customHeight="1" x14ac:dyDescent="0.3">
      <c r="A108" s="107">
        <v>103</v>
      </c>
      <c r="B108" s="108" t="s">
        <v>240</v>
      </c>
      <c r="C108" s="109" t="s">
        <v>236</v>
      </c>
      <c r="D108" s="110" t="s">
        <v>148</v>
      </c>
      <c r="E108" s="114"/>
      <c r="F108" s="116"/>
    </row>
    <row r="109" spans="1:6" s="115" customFormat="1" ht="18" customHeight="1" x14ac:dyDescent="0.3">
      <c r="A109" s="107">
        <v>104</v>
      </c>
      <c r="B109" s="108" t="s">
        <v>241</v>
      </c>
      <c r="C109" s="109" t="s">
        <v>236</v>
      </c>
      <c r="D109" s="110" t="s">
        <v>148</v>
      </c>
      <c r="E109" s="114"/>
      <c r="F109" s="116"/>
    </row>
    <row r="110" spans="1:6" s="115" customFormat="1" ht="18" customHeight="1" x14ac:dyDescent="0.3">
      <c r="A110" s="107">
        <v>105</v>
      </c>
      <c r="B110" s="108" t="s">
        <v>242</v>
      </c>
      <c r="C110" s="109" t="s">
        <v>236</v>
      </c>
      <c r="D110" s="110" t="s">
        <v>148</v>
      </c>
      <c r="E110" s="114"/>
      <c r="F110" s="116"/>
    </row>
    <row r="111" spans="1:6" s="115" customFormat="1" ht="18" customHeight="1" x14ac:dyDescent="0.3">
      <c r="A111" s="107">
        <v>106</v>
      </c>
      <c r="B111" s="108" t="s">
        <v>243</v>
      </c>
      <c r="C111" s="109" t="s">
        <v>244</v>
      </c>
      <c r="D111" s="110" t="s">
        <v>148</v>
      </c>
      <c r="E111" s="114"/>
      <c r="F111" s="116"/>
    </row>
    <row r="112" spans="1:6" s="115" customFormat="1" ht="18" customHeight="1" x14ac:dyDescent="0.3">
      <c r="A112" s="107">
        <v>107</v>
      </c>
      <c r="B112" s="108" t="s">
        <v>245</v>
      </c>
      <c r="C112" s="109" t="s">
        <v>246</v>
      </c>
      <c r="D112" s="110" t="s">
        <v>148</v>
      </c>
      <c r="E112" s="114"/>
      <c r="F112" s="116"/>
    </row>
    <row r="113" spans="1:6" s="115" customFormat="1" ht="18" customHeight="1" x14ac:dyDescent="0.3">
      <c r="A113" s="107">
        <v>108</v>
      </c>
      <c r="B113" s="108" t="s">
        <v>247</v>
      </c>
      <c r="C113" s="109" t="s">
        <v>248</v>
      </c>
      <c r="D113" s="110" t="s">
        <v>148</v>
      </c>
      <c r="E113" s="114"/>
      <c r="F113" s="116"/>
    </row>
    <row r="114" spans="1:6" s="115" customFormat="1" ht="18" customHeight="1" x14ac:dyDescent="0.3">
      <c r="A114" s="107">
        <v>109</v>
      </c>
      <c r="B114" s="108" t="s">
        <v>249</v>
      </c>
      <c r="C114" s="109" t="s">
        <v>248</v>
      </c>
      <c r="D114" s="110" t="s">
        <v>148</v>
      </c>
      <c r="E114" s="114"/>
      <c r="F114" s="116"/>
    </row>
    <row r="115" spans="1:6" s="115" customFormat="1" ht="18" customHeight="1" x14ac:dyDescent="0.3">
      <c r="A115" s="107">
        <v>110</v>
      </c>
      <c r="B115" s="108" t="s">
        <v>250</v>
      </c>
      <c r="C115" s="109" t="s">
        <v>248</v>
      </c>
      <c r="D115" s="110" t="s">
        <v>148</v>
      </c>
      <c r="E115" s="114"/>
      <c r="F115" s="116"/>
    </row>
    <row r="116" spans="1:6" s="115" customFormat="1" ht="18" customHeight="1" x14ac:dyDescent="0.3">
      <c r="A116" s="107">
        <v>111</v>
      </c>
      <c r="B116" s="108" t="s">
        <v>251</v>
      </c>
      <c r="C116" s="109" t="s">
        <v>248</v>
      </c>
      <c r="D116" s="110" t="s">
        <v>148</v>
      </c>
      <c r="E116" s="114"/>
      <c r="F116" s="116"/>
    </row>
    <row r="117" spans="1:6" s="115" customFormat="1" ht="18" customHeight="1" x14ac:dyDescent="0.3">
      <c r="A117" s="107">
        <v>112</v>
      </c>
      <c r="B117" s="108" t="s">
        <v>252</v>
      </c>
      <c r="C117" s="109" t="s">
        <v>248</v>
      </c>
      <c r="D117" s="110" t="s">
        <v>148</v>
      </c>
      <c r="E117" s="114"/>
      <c r="F117" s="116"/>
    </row>
    <row r="118" spans="1:6" s="115" customFormat="1" ht="18" customHeight="1" x14ac:dyDescent="0.3">
      <c r="A118" s="107">
        <v>113</v>
      </c>
      <c r="B118" s="108" t="s">
        <v>253</v>
      </c>
      <c r="C118" s="109" t="s">
        <v>248</v>
      </c>
      <c r="D118" s="110" t="s">
        <v>148</v>
      </c>
      <c r="E118" s="114"/>
      <c r="F118" s="116"/>
    </row>
    <row r="119" spans="1:6" s="115" customFormat="1" ht="18" customHeight="1" x14ac:dyDescent="0.3">
      <c r="A119" s="107">
        <v>114</v>
      </c>
      <c r="B119" s="108" t="s">
        <v>254</v>
      </c>
      <c r="C119" s="109" t="s">
        <v>248</v>
      </c>
      <c r="D119" s="110" t="s">
        <v>148</v>
      </c>
      <c r="E119" s="114"/>
      <c r="F119" s="116"/>
    </row>
    <row r="120" spans="1:6" s="115" customFormat="1" ht="18" customHeight="1" x14ac:dyDescent="0.3">
      <c r="A120" s="107">
        <v>115</v>
      </c>
      <c r="B120" s="108" t="s">
        <v>255</v>
      </c>
      <c r="C120" s="109" t="s">
        <v>248</v>
      </c>
      <c r="D120" s="110" t="s">
        <v>148</v>
      </c>
      <c r="E120" s="114"/>
      <c r="F120" s="116"/>
    </row>
    <row r="121" spans="1:6" s="115" customFormat="1" ht="18" customHeight="1" x14ac:dyDescent="0.3">
      <c r="A121" s="107">
        <v>116</v>
      </c>
      <c r="B121" s="108" t="s">
        <v>256</v>
      </c>
      <c r="C121" s="109" t="s">
        <v>257</v>
      </c>
      <c r="D121" s="110" t="s">
        <v>148</v>
      </c>
      <c r="E121" s="114"/>
      <c r="F121" s="116"/>
    </row>
    <row r="122" spans="1:6" s="115" customFormat="1" ht="18" customHeight="1" x14ac:dyDescent="0.3">
      <c r="A122" s="107">
        <v>117</v>
      </c>
      <c r="B122" s="108" t="s">
        <v>258</v>
      </c>
      <c r="C122" s="109" t="s">
        <v>232</v>
      </c>
      <c r="D122" s="110" t="s">
        <v>148</v>
      </c>
      <c r="E122" s="114"/>
      <c r="F122" s="116"/>
    </row>
    <row r="123" spans="1:6" s="115" customFormat="1" ht="18" customHeight="1" x14ac:dyDescent="0.3">
      <c r="A123" s="107">
        <v>118</v>
      </c>
      <c r="B123" s="108" t="s">
        <v>259</v>
      </c>
      <c r="C123" s="109" t="s">
        <v>232</v>
      </c>
      <c r="D123" s="110" t="s">
        <v>148</v>
      </c>
      <c r="E123" s="114"/>
      <c r="F123" s="116"/>
    </row>
    <row r="124" spans="1:6" s="115" customFormat="1" ht="18" customHeight="1" x14ac:dyDescent="0.3">
      <c r="A124" s="107">
        <v>119</v>
      </c>
      <c r="B124" s="108" t="s">
        <v>260</v>
      </c>
      <c r="C124" s="109" t="s">
        <v>232</v>
      </c>
      <c r="D124" s="110" t="s">
        <v>148</v>
      </c>
      <c r="E124" s="114"/>
      <c r="F124" s="116"/>
    </row>
    <row r="125" spans="1:6" s="115" customFormat="1" ht="18" customHeight="1" x14ac:dyDescent="0.3">
      <c r="A125" s="107">
        <v>120</v>
      </c>
      <c r="B125" s="108" t="s">
        <v>261</v>
      </c>
      <c r="C125" s="109" t="s">
        <v>232</v>
      </c>
      <c r="D125" s="110" t="s">
        <v>148</v>
      </c>
      <c r="E125" s="114"/>
      <c r="F125" s="116"/>
    </row>
    <row r="126" spans="1:6" s="115" customFormat="1" ht="18" customHeight="1" x14ac:dyDescent="0.3">
      <c r="A126" s="107">
        <v>121</v>
      </c>
      <c r="B126" s="108" t="s">
        <v>262</v>
      </c>
      <c r="C126" s="109" t="s">
        <v>232</v>
      </c>
      <c r="D126" s="110" t="s">
        <v>148</v>
      </c>
      <c r="E126" s="114"/>
      <c r="F126" s="116"/>
    </row>
    <row r="127" spans="1:6" s="115" customFormat="1" ht="18" customHeight="1" x14ac:dyDescent="0.3">
      <c r="A127" s="107">
        <v>122</v>
      </c>
      <c r="B127" s="108" t="s">
        <v>263</v>
      </c>
      <c r="C127" s="109" t="s">
        <v>264</v>
      </c>
      <c r="D127" s="110" t="s">
        <v>148</v>
      </c>
      <c r="E127" s="114"/>
      <c r="F127" s="116"/>
    </row>
    <row r="128" spans="1:6" s="115" customFormat="1" ht="18" customHeight="1" x14ac:dyDescent="0.3">
      <c r="A128" s="107">
        <v>123</v>
      </c>
      <c r="B128" s="108" t="s">
        <v>265</v>
      </c>
      <c r="C128" s="109" t="s">
        <v>264</v>
      </c>
      <c r="D128" s="110" t="s">
        <v>148</v>
      </c>
      <c r="E128" s="114"/>
      <c r="F128" s="116"/>
    </row>
    <row r="129" spans="1:6" s="115" customFormat="1" ht="18" customHeight="1" x14ac:dyDescent="0.3">
      <c r="A129" s="107">
        <v>124</v>
      </c>
      <c r="B129" s="108" t="s">
        <v>266</v>
      </c>
      <c r="C129" s="109" t="s">
        <v>264</v>
      </c>
      <c r="D129" s="110" t="s">
        <v>148</v>
      </c>
      <c r="E129" s="114"/>
      <c r="F129" s="116"/>
    </row>
    <row r="130" spans="1:6" s="115" customFormat="1" ht="18" customHeight="1" x14ac:dyDescent="0.3">
      <c r="A130" s="107">
        <v>125</v>
      </c>
      <c r="B130" s="108" t="s">
        <v>267</v>
      </c>
      <c r="C130" s="109" t="s">
        <v>264</v>
      </c>
      <c r="D130" s="110" t="s">
        <v>148</v>
      </c>
      <c r="E130" s="114"/>
      <c r="F130" s="116"/>
    </row>
    <row r="131" spans="1:6" s="115" customFormat="1" ht="18" customHeight="1" x14ac:dyDescent="0.3">
      <c r="A131" s="107">
        <v>126</v>
      </c>
      <c r="B131" s="108" t="s">
        <v>268</v>
      </c>
      <c r="C131" s="109" t="s">
        <v>264</v>
      </c>
      <c r="D131" s="110" t="s">
        <v>148</v>
      </c>
      <c r="E131" s="114"/>
      <c r="F131" s="116"/>
    </row>
    <row r="132" spans="1:6" s="115" customFormat="1" ht="18" customHeight="1" thickBot="1" x14ac:dyDescent="0.35">
      <c r="A132" s="111">
        <v>127</v>
      </c>
      <c r="B132" s="112" t="s">
        <v>269</v>
      </c>
      <c r="C132" s="117" t="s">
        <v>264</v>
      </c>
      <c r="D132" s="113" t="s">
        <v>148</v>
      </c>
      <c r="E132" s="114"/>
      <c r="F132" s="116"/>
    </row>
  </sheetData>
  <mergeCells count="5">
    <mergeCell ref="A1:D3"/>
    <mergeCell ref="A4:A5"/>
    <mergeCell ref="B4:B5"/>
    <mergeCell ref="C4:C5"/>
    <mergeCell ref="D4:D5"/>
  </mergeCells>
  <phoneticPr fontId="3" type="noConversion"/>
  <pageMargins left="0.7" right="0.7" top="0.75" bottom="0.75" header="0.3" footer="0.3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춘천산</vt:lpstr>
      <vt:lpstr>도내산 잡곡</vt:lpstr>
      <vt:lpstr>도지사인증 및 Non-Gmo</vt:lpstr>
      <vt:lpstr>춘천산!Print_Area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2021-11-18T02:41:41Z</cp:lastPrinted>
  <dcterms:created xsi:type="dcterms:W3CDTF">2021-11-11T00:37:36Z</dcterms:created>
  <dcterms:modified xsi:type="dcterms:W3CDTF">2022-11-21T04:31:41Z</dcterms:modified>
</cp:coreProperties>
</file>