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USER\Desktop\07.계약\(게시용) 계약부\2021\"/>
    </mc:Choice>
  </mc:AlternateContent>
  <xr:revisionPtr revIDLastSave="0" documentId="13_ncr:1_{3C340F82-3AEB-4237-BCD8-EB7F11F47B7C}" xr6:coauthVersionLast="36" xr6:coauthVersionMax="36" xr10:uidLastSave="{00000000-0000-0000-0000-000000000000}"/>
  <bookViews>
    <workbookView xWindow="0" yWindow="0" windowWidth="25200" windowHeight="11250" xr2:uid="{00000000-000D-0000-FFFF-FFFF00000000}"/>
  </bookViews>
  <sheets>
    <sheet name="정보공개" sheetId="3" r:id="rId1"/>
  </sheets>
  <definedNames>
    <definedName name="_xlnm._FilterDatabase" localSheetId="0" hidden="1">정보공개!$L$1:$L$343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3" l="1"/>
  <c r="F98" i="3"/>
  <c r="F97" i="3"/>
  <c r="F96" i="3"/>
  <c r="F95" i="3"/>
  <c r="F94" i="3"/>
  <c r="F93" i="3"/>
  <c r="F88" i="3"/>
  <c r="F85" i="3"/>
  <c r="F82" i="3"/>
  <c r="F75" i="3"/>
  <c r="F74" i="3"/>
  <c r="F73" i="3"/>
  <c r="F72" i="3"/>
  <c r="F70" i="3"/>
  <c r="F68" i="3"/>
  <c r="F67" i="3"/>
  <c r="F65" i="3"/>
  <c r="F63" i="3"/>
  <c r="F62" i="3"/>
  <c r="F61" i="3"/>
  <c r="F60" i="3"/>
  <c r="F59" i="3"/>
  <c r="F58" i="3"/>
  <c r="F57" i="3"/>
  <c r="F56" i="3"/>
  <c r="F55" i="3"/>
  <c r="F51" i="3"/>
  <c r="F49" i="3"/>
  <c r="F46" i="3"/>
  <c r="F44" i="3"/>
  <c r="F43" i="3"/>
  <c r="F42" i="3"/>
  <c r="F40" i="3"/>
  <c r="F38" i="3"/>
  <c r="F37" i="3"/>
  <c r="F34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</calcChain>
</file>

<file path=xl/sharedStrings.xml><?xml version="1.0" encoding="utf-8"?>
<sst xmlns="http://schemas.openxmlformats.org/spreadsheetml/2006/main" count="1208" uniqueCount="504">
  <si>
    <t>계 약 번 호</t>
    <phoneticPr fontId="3" type="noConversion"/>
  </si>
  <si>
    <t>계 약 일 자</t>
    <phoneticPr fontId="3" type="noConversion"/>
  </si>
  <si>
    <t>계 약 명</t>
    <phoneticPr fontId="3" type="noConversion"/>
  </si>
  <si>
    <t>기 초 금 액
(예 정 가 격)</t>
    <phoneticPr fontId="3" type="noConversion"/>
  </si>
  <si>
    <t>계 약 금 액</t>
    <phoneticPr fontId="3" type="noConversion"/>
  </si>
  <si>
    <t>낙 찰 률</t>
    <phoneticPr fontId="3" type="noConversion"/>
  </si>
  <si>
    <t>수행기간</t>
    <phoneticPr fontId="3" type="noConversion"/>
  </si>
  <si>
    <t>계 약 상 대 자</t>
    <phoneticPr fontId="3" type="noConversion"/>
  </si>
  <si>
    <t>계 약 형 태</t>
    <phoneticPr fontId="3" type="noConversion"/>
  </si>
  <si>
    <t>계약방법</t>
    <phoneticPr fontId="3" type="noConversion"/>
  </si>
  <si>
    <t>발 주 부 서</t>
    <phoneticPr fontId="3" type="noConversion"/>
  </si>
  <si>
    <t>착 공 (착 수) 일</t>
    <phoneticPr fontId="3" type="noConversion"/>
  </si>
  <si>
    <t>준 공 일(납품일)</t>
    <phoneticPr fontId="3" type="noConversion"/>
  </si>
  <si>
    <t>업 체 명</t>
    <phoneticPr fontId="3" type="noConversion"/>
  </si>
  <si>
    <t>대 표 자</t>
    <phoneticPr fontId="3" type="noConversion"/>
  </si>
  <si>
    <t>주 소</t>
    <phoneticPr fontId="3" type="noConversion"/>
  </si>
  <si>
    <t>용역</t>
    <phoneticPr fontId="3" type="noConversion"/>
  </si>
  <si>
    <t>1인수의견적</t>
    <phoneticPr fontId="3" type="noConversion"/>
  </si>
  <si>
    <t>조달</t>
    <phoneticPr fontId="3" type="noConversion"/>
  </si>
  <si>
    <t>변경계약</t>
    <phoneticPr fontId="3" type="noConversion"/>
  </si>
  <si>
    <t>변경계약일자</t>
    <phoneticPr fontId="3" type="noConversion"/>
  </si>
  <si>
    <t>계 약 명 / 변경내용 및 사유</t>
    <phoneticPr fontId="3" type="noConversion"/>
  </si>
  <si>
    <t>당초계약일자</t>
    <phoneticPr fontId="3" type="noConversion"/>
  </si>
  <si>
    <t>계 약 금 액
(단위:원)</t>
    <phoneticPr fontId="3" type="noConversion"/>
  </si>
  <si>
    <t>구분</t>
    <phoneticPr fontId="3" type="noConversion"/>
  </si>
  <si>
    <t>변경</t>
    <phoneticPr fontId="3" type="noConversion"/>
  </si>
  <si>
    <t>2021.01.01</t>
    <phoneticPr fontId="3" type="noConversion"/>
  </si>
  <si>
    <t>2021.12.31</t>
    <phoneticPr fontId="3" type="noConversion"/>
  </si>
  <si>
    <t>당초</t>
    <phoneticPr fontId="3" type="noConversion"/>
  </si>
  <si>
    <t>계 약 부 (2021년)</t>
    <phoneticPr fontId="3" type="noConversion"/>
  </si>
  <si>
    <t>(수의계약시)
수의계약 사유</t>
    <phoneticPr fontId="3" type="noConversion"/>
  </si>
  <si>
    <t>비고</t>
    <phoneticPr fontId="3" type="noConversion"/>
  </si>
  <si>
    <t>2021년 춘천지역먹거리통합지원센터 장부기장 및 세무대리업무 용역 계약</t>
  </si>
  <si>
    <t>2021년 춘천지역먹거리통합지원센터 회계·인사 프로그램 유지관리 용역 계약</t>
  </si>
  <si>
    <t>2020사업연도 (재)춘천지역먹거리통합지원센터 회계감사 용역계약</t>
  </si>
  <si>
    <t>(재)춘천지역먹거리통합지원센터 2020사엽연도 결산 세무조정</t>
  </si>
  <si>
    <t>2021년 제2회 직원채용시험 대행 용역 계약</t>
  </si>
  <si>
    <t>업무용 전산기기 구매</t>
  </si>
  <si>
    <t>양종천세무회계사무소</t>
  </si>
  <si>
    <t>㈜더존비즈온</t>
  </si>
  <si>
    <t>인성회계법인</t>
  </si>
  <si>
    <t>㈜한국인재개발진흥원</t>
  </si>
  <si>
    <t>하나종합사무기기</t>
  </si>
  <si>
    <t>지방계약법 시행령 제25조 제1항 제5호</t>
  </si>
  <si>
    <t>행정지원팀</t>
    <phoneticPr fontId="3" type="noConversion"/>
  </si>
  <si>
    <t>2021.01.20.</t>
  </si>
  <si>
    <t>2021.02.01.</t>
  </si>
  <si>
    <t>2021.02.17.</t>
  </si>
  <si>
    <t>2021.03.26.</t>
  </si>
  <si>
    <t>2021.04.15.</t>
  </si>
  <si>
    <t>2021.04.28.</t>
  </si>
  <si>
    <t>2021.12.31.</t>
  </si>
  <si>
    <t>2021.03.31.</t>
  </si>
  <si>
    <t>2021.05.10.</t>
  </si>
  <si>
    <t>2021.04.29.</t>
  </si>
  <si>
    <t>2021.01.28.</t>
  </si>
  <si>
    <t>2021.04.27.</t>
  </si>
  <si>
    <t>2021년 지역단위푸드플랜 구축지원[안전·품질관리] 농산물 안전성검사 용역 계약</t>
  </si>
  <si>
    <t>2021.03.11.</t>
  </si>
  <si>
    <t>친환경농산물안전성센터</t>
  </si>
  <si>
    <t>생산관리팀</t>
    <phoneticPr fontId="3" type="noConversion"/>
  </si>
  <si>
    <t>2021년 유통개선 홍보(로컬푸드 활성화 홍보지원)사업 계약</t>
  </si>
  <si>
    <t>2021년 학생가정 농산물 꾸러미 지원 사업 홍보물 제작 및 인쇄 계약</t>
  </si>
  <si>
    <t>(재)춘천지역먹거리통합지원센터 홍보책자 제작 계약</t>
  </si>
  <si>
    <t>2021.06.17.</t>
  </si>
  <si>
    <t>2021.07.31.</t>
  </si>
  <si>
    <t>2021.09.09.</t>
  </si>
  <si>
    <t>2021.08.31.</t>
  </si>
  <si>
    <t>2021.08.02.</t>
  </si>
  <si>
    <t>디티피아</t>
  </si>
  <si>
    <t>로컬랩플로우</t>
  </si>
  <si>
    <t>기획홍보팀</t>
    <phoneticPr fontId="3" type="noConversion"/>
  </si>
  <si>
    <t>양종천</t>
    <phoneticPr fontId="3" type="noConversion"/>
  </si>
  <si>
    <t>강원도 춘천시 석사동 807-3 서진빌딩4층 402</t>
    <phoneticPr fontId="3" type="noConversion"/>
  </si>
  <si>
    <t>김용우</t>
    <phoneticPr fontId="3" type="noConversion"/>
  </si>
  <si>
    <t>강원도 춘천시 남산면 버들1길 130</t>
    <phoneticPr fontId="3" type="noConversion"/>
  </si>
  <si>
    <t>정승일</t>
    <phoneticPr fontId="3" type="noConversion"/>
  </si>
  <si>
    <t>서울특별시 영등포구 의사담대로 22</t>
    <phoneticPr fontId="3" type="noConversion"/>
  </si>
  <si>
    <t>김경희</t>
    <phoneticPr fontId="3" type="noConversion"/>
  </si>
  <si>
    <t>강원도 춘천시 동내면 거두택지길44번길 7-18 1층</t>
    <phoneticPr fontId="3" type="noConversion"/>
  </si>
  <si>
    <t>허선희</t>
    <phoneticPr fontId="3" type="noConversion"/>
  </si>
  <si>
    <t>강원도 춘천시 공지로 255(효자동,커먼즈필드춘천) 2층 3호</t>
    <phoneticPr fontId="3" type="noConversion"/>
  </si>
  <si>
    <t>2021년 춘천지역먹거리통합지원센터 방제 용역</t>
    <phoneticPr fontId="3" type="noConversion"/>
  </si>
  <si>
    <t xml:space="preserve">냉동탑차 추가 구매로 인한 유지관리비용 증가('21.9.~'21.12.) </t>
    <phoneticPr fontId="3" type="noConversion"/>
  </si>
  <si>
    <t>브레멘사</t>
    <phoneticPr fontId="3" type="noConversion"/>
  </si>
  <si>
    <t>유일웅</t>
    <phoneticPr fontId="3" type="noConversion"/>
  </si>
  <si>
    <t>강원도 춘천시 동면 후석로 326번길 65</t>
    <phoneticPr fontId="3" type="noConversion"/>
  </si>
  <si>
    <t>반정호</t>
    <phoneticPr fontId="3" type="noConversion"/>
  </si>
  <si>
    <t>강원도 춘천시 후만로 126번길 20-1</t>
    <phoneticPr fontId="3" type="noConversion"/>
  </si>
  <si>
    <t>심정우</t>
    <phoneticPr fontId="3" type="noConversion"/>
  </si>
  <si>
    <t>서울특별시 금천구 벚꽃로 298, 10층 1001호</t>
    <phoneticPr fontId="3" type="noConversion"/>
  </si>
  <si>
    <t>강원도 춘천시 강원대학길1 친환경농업연구센터(316동) 4층</t>
    <phoneticPr fontId="3" type="noConversion"/>
  </si>
  <si>
    <t xml:space="preserve">(재)춘천지역먹거리통합지원센터 서고 통신배선공사 계약 </t>
    <phoneticPr fontId="3" type="noConversion"/>
  </si>
  <si>
    <t>㈜대호</t>
    <phoneticPr fontId="3" type="noConversion"/>
  </si>
  <si>
    <t>강원도 춘천시 동면 가산로 10(203호)</t>
    <phoneticPr fontId="3" type="noConversion"/>
  </si>
  <si>
    <t>변병건</t>
    <phoneticPr fontId="3" type="noConversion"/>
  </si>
  <si>
    <t>공사</t>
    <phoneticPr fontId="3" type="noConversion"/>
  </si>
  <si>
    <t>2021.08.26.</t>
    <phoneticPr fontId="3" type="noConversion"/>
  </si>
  <si>
    <t>2021.08.30.</t>
    <phoneticPr fontId="3" type="noConversion"/>
  </si>
  <si>
    <t>(재)춘천지역먹거리통합지원센터 업무용 차량(특장차) 랩핑 계약</t>
    <phoneticPr fontId="3" type="noConversion"/>
  </si>
  <si>
    <t>송준배 외 2명</t>
    <phoneticPr fontId="3" type="noConversion"/>
  </si>
  <si>
    <t>강원도 춘천시 퇴계공단길 49-7, E동 3호</t>
    <phoneticPr fontId="3" type="noConversion"/>
  </si>
  <si>
    <t>아트갤러리</t>
    <phoneticPr fontId="3" type="noConversion"/>
  </si>
  <si>
    <t>2021.09.09.</t>
    <phoneticPr fontId="3" type="noConversion"/>
  </si>
  <si>
    <t>2021.09.16.</t>
    <phoneticPr fontId="3" type="noConversion"/>
  </si>
  <si>
    <t xml:space="preserve">2021년도 냉난방기 구매 계약 </t>
    <phoneticPr fontId="3" type="noConversion"/>
  </si>
  <si>
    <t>㈜강원브이아이피시스템</t>
    <phoneticPr fontId="3" type="noConversion"/>
  </si>
  <si>
    <t>김도경</t>
    <phoneticPr fontId="3" type="noConversion"/>
  </si>
  <si>
    <t>강원도 춘천시 동내면 동내로 141</t>
    <phoneticPr fontId="3" type="noConversion"/>
  </si>
  <si>
    <t>물품</t>
    <phoneticPr fontId="3" type="noConversion"/>
  </si>
  <si>
    <t>지방계약법 시행령 제25조 제1항 제5호</t>
    <phoneticPr fontId="3" type="noConversion"/>
  </si>
  <si>
    <t>2021.08.02.</t>
    <phoneticPr fontId="3" type="noConversion"/>
  </si>
  <si>
    <t>2021년도 업무용 전산기기 구매 계약</t>
    <phoneticPr fontId="3" type="noConversion"/>
  </si>
  <si>
    <t>춘천종합OA</t>
    <phoneticPr fontId="3" type="noConversion"/>
  </si>
  <si>
    <t>허성구</t>
    <phoneticPr fontId="3" type="noConversion"/>
  </si>
  <si>
    <t>강원도 춘천시 효자동 674-13</t>
    <phoneticPr fontId="3" type="noConversion"/>
  </si>
  <si>
    <t>2021.08.13</t>
    <phoneticPr fontId="3" type="noConversion"/>
  </si>
  <si>
    <t>2021.08.13.</t>
    <phoneticPr fontId="3" type="noConversion"/>
  </si>
  <si>
    <t>지방계약법 시행령 제25조 제1항 제1호</t>
  </si>
  <si>
    <t>지방계약법 시행령 제25조 제1항 제1호</t>
    <phoneticPr fontId="3" type="noConversion"/>
  </si>
  <si>
    <t>2021.08.13</t>
  </si>
  <si>
    <t>물품</t>
  </si>
  <si>
    <t>급식사업팀</t>
  </si>
  <si>
    <t>2021.07.30.</t>
  </si>
  <si>
    <t>2021년 학생가정 농산물 꾸러미 지원 사업 포장박스 구매 계약</t>
  </si>
  <si>
    <t>(주)에다포스코리아</t>
  </si>
  <si>
    <t>홍호선</t>
  </si>
  <si>
    <t>경기도 용인시 기흥구 흥덕1로 13, 제컴플레스동 8층 809호</t>
  </si>
  <si>
    <t>1인수의견적</t>
  </si>
  <si>
    <t>2021년 학생가정 농산물 꾸러미 지원 사업 생수 구매 계약</t>
  </si>
  <si>
    <t>㈜승용종합상사</t>
  </si>
  <si>
    <t>정재일</t>
  </si>
  <si>
    <t>강원도 춘천시 퇴계공단길 46</t>
  </si>
  <si>
    <t>2021년 학생가정 농산물 꾸러미 지원 사업 원물 구매 계약</t>
  </si>
  <si>
    <t>2021.08.04.</t>
  </si>
  <si>
    <t>2021년 학생가정 농산물 꾸러미 지원 사업 운반비 용역계약</t>
  </si>
  <si>
    <t>㈜한진</t>
  </si>
  <si>
    <t>노삼석,류경표</t>
  </si>
  <si>
    <t>서울특별시 중구 남대문로 63</t>
  </si>
  <si>
    <t>용역</t>
  </si>
  <si>
    <t>2021.09.08.</t>
  </si>
  <si>
    <t>2021년 학생가정 농산물 꾸러미 지원 사업 프로그램 개발 용역계약</t>
  </si>
  <si>
    <t>2021.07.30</t>
  </si>
  <si>
    <t>㈜소프트메카</t>
  </si>
  <si>
    <t>정연경</t>
  </si>
  <si>
    <t>서울특별시 중량구 망우로 346, 104동 11층 05호</t>
  </si>
  <si>
    <t>2021.03.12.</t>
  </si>
  <si>
    <t>노인돌봄 식생활 지원사업 도시락 제조 계약</t>
  </si>
  <si>
    <t>2021.04.01.</t>
  </si>
  <si>
    <t>하손푸드</t>
  </si>
  <si>
    <t>이하연</t>
  </si>
  <si>
    <t>강원도 춘천시 동광길 7, 1층</t>
  </si>
  <si>
    <t>입찰공고</t>
  </si>
  <si>
    <t>2021.04.08.</t>
  </si>
  <si>
    <t>노인돌봄 식생활 지원사업 도시락용기 구입</t>
  </si>
  <si>
    <t>2021.04.07.</t>
  </si>
  <si>
    <t>2021.04.14.</t>
  </si>
  <si>
    <t>㈜생활의 쓰임</t>
  </si>
  <si>
    <t>김영만</t>
  </si>
  <si>
    <t>서울시 금천구 가산디지털1로 137, IT캐슬 2차 1101호</t>
  </si>
  <si>
    <t>지방계약법 시행령 제25조 제1항 제4호</t>
  </si>
  <si>
    <t>2021.04.11.</t>
  </si>
  <si>
    <t>임산부 친환경농산물지원 사업 물품 공급 계약(강친연)</t>
  </si>
  <si>
    <t>2021.03.01.</t>
  </si>
  <si>
    <t>(영)강원친환경연합사업단</t>
  </si>
  <si>
    <t>박영학</t>
  </si>
  <si>
    <t>강원도 홍천군 남면 노일로81</t>
  </si>
  <si>
    <t>2021.04.13.</t>
  </si>
  <si>
    <t>임산부 친환경농산물지원 사업 물품 배송 용역 계약</t>
  </si>
  <si>
    <t>2021.03.15.</t>
  </si>
  <si>
    <t>노삼석</t>
  </si>
  <si>
    <t>서울시 중구 남대문로 63</t>
  </si>
  <si>
    <t>2021.04.19.</t>
  </si>
  <si>
    <t>임산부 친환경농산물지원 사업 물품 공급 계약(농민한우)</t>
  </si>
  <si>
    <t>농민한우</t>
  </si>
  <si>
    <t>전기환</t>
  </si>
  <si>
    <t>강원도 춘천시 후석로462번길 21</t>
  </si>
  <si>
    <t>임산부 친환경농산물지원 사업 포장박스 구매 계약</t>
  </si>
  <si>
    <t>2021.05.11.</t>
  </si>
  <si>
    <t>㈜에다포스코리아</t>
  </si>
  <si>
    <t>2021.06.09.</t>
  </si>
  <si>
    <t>노인돌봄 전달체계개편 식생활 지원사업 물품(도시락용기)구매 계약_2차</t>
  </si>
  <si>
    <t>2021.06.14.</t>
  </si>
  <si>
    <t>-</t>
    <phoneticPr fontId="3" type="noConversion"/>
  </si>
  <si>
    <t>2021.10.30.</t>
  </si>
  <si>
    <t>허선희</t>
  </si>
  <si>
    <t>4단 선반랙 구매 계약</t>
  </si>
  <si>
    <t>2021.04.07</t>
  </si>
  <si>
    <t>㈜두산FA</t>
  </si>
  <si>
    <t>손기열</t>
  </si>
  <si>
    <t>경상남도 양산시 외홈5길 17-1</t>
  </si>
  <si>
    <t>실무지원팀</t>
  </si>
  <si>
    <t>2021.09.03.</t>
  </si>
  <si>
    <t>출고전실 전등 교체 및 전기공사 계약</t>
  </si>
  <si>
    <t>㈜대호</t>
  </si>
  <si>
    <t>변병건</t>
  </si>
  <si>
    <t>강원도 춘천시 동면 가산로10, 203호</t>
  </si>
  <si>
    <t>2021.11.06.</t>
  </si>
  <si>
    <t>회의실 환기장치 설치공사 계약</t>
  </si>
  <si>
    <t>2021.11.08.</t>
  </si>
  <si>
    <t>㈜신한공조이엔지</t>
  </si>
  <si>
    <t>이만길</t>
  </si>
  <si>
    <t>강원도 춘천시 동면 서부대성로 491, 1층</t>
  </si>
  <si>
    <t>2021.11.29.</t>
  </si>
  <si>
    <t>방화스크린 보수공사 용역 계약</t>
  </si>
  <si>
    <t>2021.11.30.</t>
  </si>
  <si>
    <t>에스에프주식회사</t>
  </si>
  <si>
    <t>이상희</t>
  </si>
  <si>
    <t>경북 구미시 5공단7로 36-11</t>
  </si>
  <si>
    <t>2021.02.24.</t>
  </si>
  <si>
    <t>전처리팀</t>
  </si>
  <si>
    <t xml:space="preserve">2021년 초등돌봄교실 과일간식 지원사업 포장박스 제작 계약 </t>
  </si>
  <si>
    <t>2021.04.02.</t>
  </si>
  <si>
    <t>세명산업</t>
  </si>
  <si>
    <t>조병익</t>
  </si>
  <si>
    <t>춘천시 퇴계공단1길 61-7</t>
  </si>
  <si>
    <t>2021년 초등돌봄교실 과일간식 지원사업 PLA용기 리드지 제작 계약</t>
  </si>
  <si>
    <t>㈜동신에스피</t>
  </si>
  <si>
    <t>이병철</t>
  </si>
  <si>
    <t>대구광역시 달서구 성서로 46길 8(장동)</t>
  </si>
  <si>
    <t>2021년 초등돌봄교실 과일간식 지원사업 디자인 제작 계약</t>
  </si>
  <si>
    <t>주식회사 어반어라운드</t>
  </si>
  <si>
    <t>김재호</t>
  </si>
  <si>
    <t>춘천시 중앙로77번길 17, 2층(죽림동)</t>
  </si>
  <si>
    <t>㈜아나나스푸드</t>
  </si>
  <si>
    <t>김학수</t>
  </si>
  <si>
    <t>경기도 남양주시 오남읍 양지로 47-29</t>
  </si>
  <si>
    <t>2021년 초등돌봄교실 과일간식 지원사업 원물구입 계약</t>
  </si>
  <si>
    <t>춘천지역 농가 작목반</t>
  </si>
  <si>
    <t>2021.04.24.</t>
  </si>
  <si>
    <t>2021년 초등돌봄교실 과일간식 지원 시범사업 원물 구입(2차)</t>
  </si>
  <si>
    <t xml:space="preserve">2021년 초등돌봄교실 과일간식 배송업체 용역 계약 </t>
  </si>
  <si>
    <t>2021.05.03.</t>
  </si>
  <si>
    <t>행복유통</t>
  </si>
  <si>
    <t>강원도 동행시 발한로 245(발한동)</t>
  </si>
  <si>
    <t>2021년 초등돌봄교실 과일간식 지원 시범사업 원물 구입(3차)</t>
  </si>
  <si>
    <t>천안배원예농업협동조합</t>
  </si>
  <si>
    <t>박성규</t>
  </si>
  <si>
    <t>충남 천안시 서북구 성환읍 연암율금로 129</t>
  </si>
  <si>
    <t>2021.05.07.</t>
  </si>
  <si>
    <t>2021년 초등돌봄교실 과일간식 지원사업 봄내 컵과일 스티커 제작 계약(2차)</t>
  </si>
  <si>
    <t>2021년 초등돌봄교실 과일간식 지원 시범사업 원물 구입(4차)</t>
  </si>
  <si>
    <t>2021.06.02.</t>
  </si>
  <si>
    <t>2021년 초등돌봄교실 과일간식 지원사업 원물(메론)구입 계약</t>
  </si>
  <si>
    <t>세지농업협동조합</t>
  </si>
  <si>
    <t>이은상</t>
  </si>
  <si>
    <t>전라남도 나주시 세지면 동창로 130-2</t>
  </si>
  <si>
    <t>2021년 초등돌봄교실 과일간식 지원 시범사업 원물구입 계약(5차)</t>
  </si>
  <si>
    <t>2021년 초등돌봄교실 과일간식 지원 시범사업 원물(사과)구입 계약</t>
  </si>
  <si>
    <t>대구경북능금농협봉화경제사업장</t>
  </si>
  <si>
    <t>이융기</t>
  </si>
  <si>
    <t>경북 봉화군 봉성면 농업인길 38</t>
  </si>
  <si>
    <t>2021.06.26.</t>
  </si>
  <si>
    <t>2021년 초등돌봄교실 과일간식 지원 시범사업 원물(자두)구매 계약</t>
  </si>
  <si>
    <t>춘천원예농업협동조합</t>
  </si>
  <si>
    <t>김찬호</t>
  </si>
  <si>
    <t>춘천시 마장길 39(사농동)</t>
  </si>
  <si>
    <t>2021.06.27.</t>
  </si>
  <si>
    <t>2021년 초등돌봄교실 과일간식 지원 시범사업 컵과일용기 리드지 구매 계약(2차)</t>
  </si>
  <si>
    <t>주식회사 동신에스피</t>
  </si>
  <si>
    <t>2021.07.05.</t>
  </si>
  <si>
    <t>2021년 초등돌봄교실 과일간식 지원 시범사업 원물(수박) 구매 계약</t>
  </si>
  <si>
    <t>청운농협경제사업부</t>
  </si>
  <si>
    <t>정지범</t>
  </si>
  <si>
    <t>경기도 양평군 청운면 청운로 14-4</t>
  </si>
  <si>
    <t>2021.07.09.</t>
  </si>
  <si>
    <t>2021년 초등돌봄교실 과일간식 지원 시범사업 원물(메론)구입 계약</t>
  </si>
  <si>
    <t>2021.07.16.</t>
  </si>
  <si>
    <t>2021년 초등돌봄교실 과일간식 지원 시범사업 원물(방울토마토)구매 계약</t>
  </si>
  <si>
    <t>2021.07.22.</t>
  </si>
  <si>
    <t>2021년 초등돌봄교실 과일간식 지원 시범사업 컵과일용기(PLA)구매 계약(3차)</t>
  </si>
  <si>
    <t>주식회사올리</t>
  </si>
  <si>
    <t>이현종</t>
  </si>
  <si>
    <t>서울특별시강남구봉은사로18길 18, 1층 101호(역삼동</t>
  </si>
  <si>
    <t>2021년 초등돌봄교실 과일간식 지원 시범사업 배송업체 용역 계약</t>
  </si>
  <si>
    <t>2021.08.05.</t>
  </si>
  <si>
    <t>나눔유통협동조합</t>
  </si>
  <si>
    <t>장철호</t>
  </si>
  <si>
    <t>춘천시 공단로 49, 1층(후평동)</t>
  </si>
  <si>
    <t>2021.08.12.</t>
  </si>
  <si>
    <t>2021.08.17.</t>
  </si>
  <si>
    <t>2021년 초등돌봄교실 과일간식 지원 시범사업 원물(수박)구매 계약</t>
  </si>
  <si>
    <t>덕산농협 농산물 산지 유통물류센터</t>
  </si>
  <si>
    <t>조정환</t>
  </si>
  <si>
    <t>충북 진천군 덕산면 초금로 634</t>
  </si>
  <si>
    <t>2021.08.30.</t>
  </si>
  <si>
    <t>2021년 초등돌봄교실 과일간식 지원 시범사업 원물(메론)구매 계약</t>
  </si>
  <si>
    <t>곡성농협농산물산지유통센터</t>
  </si>
  <si>
    <t>주성재</t>
  </si>
  <si>
    <t>전남 곡성군 곡성읍 곡고로 174</t>
  </si>
  <si>
    <t>2021.09.10.</t>
  </si>
  <si>
    <t>초등돌봄교실 과일간식 시범 지원사업 컵과일 용기 리드지 구매 계약</t>
  </si>
  <si>
    <t>2021.09.27.</t>
  </si>
  <si>
    <t>2021.09.17.</t>
  </si>
  <si>
    <t>2021년 초등돌봄교실 과일간식 지원 시범사업 원물(포도,배)구매 계약</t>
  </si>
  <si>
    <t>2021.09.23.</t>
  </si>
  <si>
    <t>2021.09.24.</t>
  </si>
  <si>
    <t>2021년 초등돌봄교실 과일간식 지원 시범사업 원물(사과)구매 계약</t>
  </si>
  <si>
    <t>2021.10.05.</t>
  </si>
  <si>
    <t>2021년 초등돌봄교실 과일간식 지원 시범사업 원물(배)구매 계약</t>
  </si>
  <si>
    <t>2021.10.06.</t>
  </si>
  <si>
    <t>2021년 초등돌봄교실 과일간식 시범 지원사업 원물(감귤)</t>
  </si>
  <si>
    <t>2021.10.11.</t>
  </si>
  <si>
    <t>제주감귤농업협동조합유통사업단중부사업소</t>
  </si>
  <si>
    <t>고명수</t>
  </si>
  <si>
    <t>제주도 서귀포시 516로 354(토평동)</t>
  </si>
  <si>
    <t>2021.10.14.</t>
  </si>
  <si>
    <t>2021년 초등돌봄교실 과일간식 시범사업 원물(사과,방울토마토)구매 계약</t>
  </si>
  <si>
    <t>2021.10.18.</t>
  </si>
  <si>
    <t>2021년 초등돌봄교실 과일간식 지원사업 포장박스 추가 제작 계약</t>
  </si>
  <si>
    <t>2021.11.01.</t>
  </si>
  <si>
    <t>경현</t>
  </si>
  <si>
    <t>김교상</t>
  </si>
  <si>
    <t>춘천시 옥천길40번길 14 1층(옥천동)</t>
  </si>
  <si>
    <t>2021.10.22.</t>
  </si>
  <si>
    <t>2021.10.25.</t>
  </si>
  <si>
    <t>2021.10.21.</t>
  </si>
  <si>
    <t>2021년 초등돌봄교실 과일간식 배송업체 추가 계약</t>
  </si>
  <si>
    <t>양양지역자활센터</t>
  </si>
  <si>
    <t>2021년 초등돌봄교실 과일간식 지원 시범사업 원물(감귤)구매 계약(2차)</t>
  </si>
  <si>
    <t>2021년 초등돌봄교실 과일간식 지원 시범사업 원물(감귤)구매 계약(3차)</t>
  </si>
  <si>
    <t>2021.11.16.</t>
  </si>
  <si>
    <t>2021.11.25.</t>
  </si>
  <si>
    <t>2021년 초등돌봄교실 과일간식 지원 시범사업 원물(감귤)구매 계약(4차)</t>
  </si>
  <si>
    <t>2021.11.27.</t>
  </si>
  <si>
    <t>김순배,신유미,성문용</t>
    <phoneticPr fontId="3" type="noConversion"/>
  </si>
  <si>
    <t>농가</t>
    <phoneticPr fontId="3" type="noConversion"/>
  </si>
  <si>
    <t>김순배, 신유미</t>
    <phoneticPr fontId="3" type="noConversion"/>
  </si>
  <si>
    <t>신유미</t>
    <phoneticPr fontId="3" type="noConversion"/>
  </si>
  <si>
    <t>김순배,신유미,류중열</t>
    <phoneticPr fontId="3" type="noConversion"/>
  </si>
  <si>
    <t>김순배,신유미</t>
    <phoneticPr fontId="3" type="noConversion"/>
  </si>
  <si>
    <t>전두희</t>
    <phoneticPr fontId="3" type="noConversion"/>
  </si>
  <si>
    <t>이성린</t>
    <phoneticPr fontId="3" type="noConversion"/>
  </si>
  <si>
    <t>강원도 양양군 강현면 일출로 42</t>
    <phoneticPr fontId="3" type="noConversion"/>
  </si>
  <si>
    <t>2021.03.31</t>
    <phoneticPr fontId="3" type="noConversion"/>
  </si>
  <si>
    <t>2021년 학교(공공)급식 식자재 배송업체 계약</t>
    <phoneticPr fontId="3" type="noConversion"/>
  </si>
  <si>
    <t>2021년 춘천지역먹거리통합지원센터 초등돌봄교실 과일간식 배송업체 계약</t>
    <phoneticPr fontId="3" type="noConversion"/>
  </si>
  <si>
    <t>2021년 초등돌봄교실 과일간식 지원사업 원물(배) 구입 계약</t>
    <phoneticPr fontId="3" type="noConversion"/>
  </si>
  <si>
    <t>2021년 초등돌봄교실 과일간식 지원 시범사업(사과,방울토마토)구매 계약</t>
    <phoneticPr fontId="3" type="noConversion"/>
  </si>
  <si>
    <t>단가계약</t>
    <phoneticPr fontId="3" type="noConversion"/>
  </si>
  <si>
    <t>2021.12.31.</t>
    <phoneticPr fontId="3" type="noConversion"/>
  </si>
  <si>
    <t>2021.11.22.</t>
    <phoneticPr fontId="3" type="noConversion"/>
  </si>
  <si>
    <t>2021.11.01.</t>
    <phoneticPr fontId="3" type="noConversion"/>
  </si>
  <si>
    <t>2021.08.17.</t>
    <phoneticPr fontId="3" type="noConversion"/>
  </si>
  <si>
    <t>2021.08.27.</t>
    <phoneticPr fontId="3" type="noConversion"/>
  </si>
  <si>
    <t>2021.09.06.</t>
    <phoneticPr fontId="3" type="noConversion"/>
  </si>
  <si>
    <t>2021.09.13.</t>
    <phoneticPr fontId="3" type="noConversion"/>
  </si>
  <si>
    <t>2021.03.31.</t>
    <phoneticPr fontId="3" type="noConversion"/>
  </si>
  <si>
    <t>2021.04.01.</t>
    <phoneticPr fontId="3" type="noConversion"/>
  </si>
  <si>
    <t>2021.04.30.</t>
    <phoneticPr fontId="3" type="noConversion"/>
  </si>
  <si>
    <t>2021.05.30.</t>
    <phoneticPr fontId="3" type="noConversion"/>
  </si>
  <si>
    <t>2021.06.14.</t>
    <phoneticPr fontId="3" type="noConversion"/>
  </si>
  <si>
    <t>2021.11.04.</t>
    <phoneticPr fontId="3" type="noConversion"/>
  </si>
  <si>
    <t>2021.11.09.</t>
    <phoneticPr fontId="3" type="noConversion"/>
  </si>
  <si>
    <t>조성준</t>
    <phoneticPr fontId="3" type="noConversion"/>
  </si>
  <si>
    <t>2021.10.27.</t>
  </si>
  <si>
    <t>2021.11.09.</t>
  </si>
  <si>
    <t>2021년 전자결재시스템 유지보수서비스</t>
    <phoneticPr fontId="3" type="noConversion"/>
  </si>
  <si>
    <t>2020.12.31.</t>
    <phoneticPr fontId="3" type="noConversion"/>
  </si>
  <si>
    <t>2021.01.01.</t>
    <phoneticPr fontId="3" type="noConversion"/>
  </si>
  <si>
    <t>㈜더존비즈온</t>
    <phoneticPr fontId="3" type="noConversion"/>
  </si>
  <si>
    <t>2021년 춘천지역먹거리통합지원센터 무인전자경비 용역</t>
    <phoneticPr fontId="3" type="noConversion"/>
  </si>
  <si>
    <t>㈜에스원</t>
    <phoneticPr fontId="3" type="noConversion"/>
  </si>
  <si>
    <t>노희찬</t>
    <phoneticPr fontId="3" type="noConversion"/>
  </si>
  <si>
    <t>강원도 춘천시 안마산로 110, 3층</t>
    <phoneticPr fontId="3" type="noConversion"/>
  </si>
  <si>
    <t>2021년 춘천지역먹거리통합지원센터 방제 용역 용역</t>
    <phoneticPr fontId="3" type="noConversion"/>
  </si>
  <si>
    <t xml:space="preserve">강원도 춘천시 동면 후석로326번길 65 </t>
    <phoneticPr fontId="3" type="noConversion"/>
  </si>
  <si>
    <t>2021년 춘천지역먹거리통합지원센터 소방시설점검 업무대행</t>
    <phoneticPr fontId="3" type="noConversion"/>
  </si>
  <si>
    <t>(주)중앙에프엔씨</t>
    <phoneticPr fontId="3" type="noConversion"/>
  </si>
  <si>
    <t>이기주</t>
    <phoneticPr fontId="3" type="noConversion"/>
  </si>
  <si>
    <t>강원도 춘천시 공지로 164 3층(석사동)</t>
    <phoneticPr fontId="3" type="noConversion"/>
  </si>
  <si>
    <t>2021년 춘천지역먹거리통합지원센터 승강기 유지관리</t>
    <phoneticPr fontId="3" type="noConversion"/>
  </si>
  <si>
    <t>현대엘리베이터</t>
    <phoneticPr fontId="3" type="noConversion"/>
  </si>
  <si>
    <t>송승봉</t>
    <phoneticPr fontId="3" type="noConversion"/>
  </si>
  <si>
    <t>경기도 이천시 부발읍 경충대로 2091</t>
    <phoneticPr fontId="3" type="noConversion"/>
  </si>
  <si>
    <t>2021년 춘천지역먹거리통합지원센터 전기설비 안전관리 대행</t>
    <phoneticPr fontId="3" type="noConversion"/>
  </si>
  <si>
    <t>㈜중앙이에스엠</t>
    <phoneticPr fontId="3" type="noConversion"/>
  </si>
  <si>
    <t>박준성</t>
    <phoneticPr fontId="3" type="noConversion"/>
  </si>
  <si>
    <t>강원도 춘천시 신북읍 배후령길 21, 1층</t>
    <phoneticPr fontId="3" type="noConversion"/>
  </si>
  <si>
    <t>2021년 춘천지역먹거리통합지원센터 홈페이지 유지보수</t>
    <phoneticPr fontId="3" type="noConversion"/>
  </si>
  <si>
    <t>㈜진성이디씨</t>
    <phoneticPr fontId="3" type="noConversion"/>
  </si>
  <si>
    <t>홍성걸</t>
    <phoneticPr fontId="3" type="noConversion"/>
  </si>
  <si>
    <t>강원도 춘천시 춘천로 419, 3층(후평동)</t>
    <phoneticPr fontId="3" type="noConversion"/>
  </si>
  <si>
    <t>2021년 춘천지역먹거리통합지원센터 그룹웨어 및 회계프로그램 서버 관리 용역</t>
    <phoneticPr fontId="3" type="noConversion"/>
  </si>
  <si>
    <t>2021년 춘천지역먹거리통합지원센터 수발주 전산시스템 유지보수</t>
    <phoneticPr fontId="3" type="noConversion"/>
  </si>
  <si>
    <t>㈜소프트메카</t>
    <phoneticPr fontId="3" type="noConversion"/>
  </si>
  <si>
    <t>정연경</t>
    <phoneticPr fontId="3" type="noConversion"/>
  </si>
  <si>
    <t>서울특별시 중랑구 망우로 346, 104동 11층 05호(상봉동, 한일써너스빌아파트)</t>
    <phoneticPr fontId="3" type="noConversion"/>
  </si>
  <si>
    <t>부흥환경</t>
    <phoneticPr fontId="3" type="noConversion"/>
  </si>
  <si>
    <t>장영우</t>
    <phoneticPr fontId="3" type="noConversion"/>
  </si>
  <si>
    <t>춘천지역먹거리통합지원센터 2021년 청소 용역</t>
    <phoneticPr fontId="3" type="noConversion"/>
  </si>
  <si>
    <t>강원도 춘천시 마장길 39</t>
    <phoneticPr fontId="3" type="noConversion"/>
  </si>
  <si>
    <t>2021년 춘천지역먹거리통합지원센터 복합기 임차</t>
    <phoneticPr fontId="3" type="noConversion"/>
  </si>
  <si>
    <t>한광희</t>
    <phoneticPr fontId="3" type="noConversion"/>
  </si>
  <si>
    <t>강원도 춘천시 중앙로 11</t>
    <phoneticPr fontId="3" type="noConversion"/>
  </si>
  <si>
    <t>임차</t>
    <phoneticPr fontId="3" type="noConversion"/>
  </si>
  <si>
    <t>2021년 춘천지역먹거리통합지원센터 복합기 임차 계약</t>
    <phoneticPr fontId="3" type="noConversion"/>
  </si>
  <si>
    <t>복합기 수량 변경(기존 3대-&gt;변경 2대)</t>
    <phoneticPr fontId="3" type="noConversion"/>
  </si>
  <si>
    <t>신도리코 비즈니스 플랫폼</t>
    <phoneticPr fontId="3" type="noConversion"/>
  </si>
  <si>
    <t>롯데렌탈 주식회사</t>
    <phoneticPr fontId="3" type="noConversion"/>
  </si>
  <si>
    <t>김현수</t>
    <phoneticPr fontId="3" type="noConversion"/>
  </si>
  <si>
    <t>경기도 안양시 동안구 전파로 88(호계동) 신원비전타워 8층</t>
    <phoneticPr fontId="3" type="noConversion"/>
  </si>
  <si>
    <t>부가세 포함가로 금액 변경</t>
    <phoneticPr fontId="3" type="noConversion"/>
  </si>
  <si>
    <t>2021년 춘천지역먹거리통합지원센터 업무용 관용차량 임대차 계약</t>
    <phoneticPr fontId="3" type="noConversion"/>
  </si>
  <si>
    <t>2021년 춘천지역먹거리통합지원센터 그룹웨어 및 회계프로그램 서버 관리</t>
    <phoneticPr fontId="3" type="noConversion"/>
  </si>
  <si>
    <t>2021.12.03.</t>
  </si>
  <si>
    <t>2021 춘천 로컬푸드 향토산업 육성사업 로컬투어프로그램 제작 용역</t>
  </si>
  <si>
    <t>2021.12.07.</t>
  </si>
  <si>
    <t>2021.01.31.</t>
  </si>
  <si>
    <t>컬쳐랩 (Culture Lab)</t>
  </si>
  <si>
    <t>이윤환</t>
  </si>
  <si>
    <t>강원도 춘천시 공지로252번길 9, 1층(효자동)</t>
  </si>
  <si>
    <t>기획홍보팀</t>
  </si>
  <si>
    <t>2021 춘천 로컬푸드 향토산업 육성사업 미디어 개발 및 홍보 용역</t>
  </si>
  <si>
    <t>주식회사 아이엠커뮤니케이션즈</t>
  </si>
  <si>
    <t>이남경</t>
  </si>
  <si>
    <t>강원도 춘천시 금강로 30, 2층(소양로3가)</t>
  </si>
  <si>
    <t>2021 춘천 로컬푸드 향토산업 육상사업 웹진 및 매거진 발행 용역</t>
  </si>
  <si>
    <t>주식회사 아뜰리에포노마드</t>
  </si>
  <si>
    <t>김형철</t>
  </si>
  <si>
    <t>강원도 춘천시 서부대성로 87, 2층(조양동)</t>
  </si>
  <si>
    <t>2021 춘천 로컬푸드 향토산업 육성사업 업무용 전산기기 구매 계약</t>
  </si>
  <si>
    <t>2021.12.08.</t>
  </si>
  <si>
    <t>춘천종합OA</t>
  </si>
  <si>
    <t>허성구</t>
  </si>
  <si>
    <t>강원도 춘천시 효자1동 674-13</t>
  </si>
  <si>
    <t>2021.12.21.</t>
  </si>
  <si>
    <t>2021 춘천 로컬푸드 향토산업 육성사업 기념 다이어리 구매 계약</t>
  </si>
  <si>
    <t>2021.12.29.</t>
  </si>
  <si>
    <t>㈜ 더피움</t>
  </si>
  <si>
    <t>조숙정</t>
  </si>
  <si>
    <t>강원도 춘천시 새청말길 27, 201호(우두동)</t>
  </si>
  <si>
    <t>2021.09.30.</t>
  </si>
  <si>
    <t>재단요청으로 준공일(납품일) 연기</t>
  </si>
  <si>
    <t>2021.01.01</t>
  </si>
  <si>
    <t>강원도 춘천시 공지로 255(효자동,커먼즈필드춘천) 2층 3호</t>
  </si>
  <si>
    <t>2021.08.18.</t>
    <phoneticPr fontId="3" type="noConversion"/>
  </si>
  <si>
    <t>2021.02.08.</t>
    <phoneticPr fontId="3" type="noConversion"/>
  </si>
  <si>
    <t>2021.01.06.</t>
    <phoneticPr fontId="3" type="noConversion"/>
  </si>
  <si>
    <t>2021년 기획생산체계구축 지원사업 농가 조직화 교육용 도서구매 계약</t>
  </si>
  <si>
    <t>단가계약</t>
  </si>
  <si>
    <t>춘천광장서적</t>
  </si>
  <si>
    <t>송규철</t>
  </si>
  <si>
    <t>춘천시 퇴계농공로 10, 1층</t>
  </si>
  <si>
    <t>생산관리팀</t>
  </si>
  <si>
    <t>2021.12.29.</t>
    <phoneticPr fontId="3" type="noConversion"/>
  </si>
  <si>
    <t>2021.12.30.</t>
    <phoneticPr fontId="3" type="noConversion"/>
  </si>
  <si>
    <t>2021.08.05</t>
  </si>
  <si>
    <t>2021년 학교급식 활성화 사업(제1차 레시피 개발 요리 실습) 교육시설 임대차 계약</t>
  </si>
  <si>
    <t>춘천요리제과제빵학원</t>
  </si>
  <si>
    <t>김미월</t>
  </si>
  <si>
    <t>강원도 춘천시 동내면 춘천순환로 134, 5층</t>
  </si>
  <si>
    <t>2021.04.01</t>
  </si>
  <si>
    <t>2021.04.05.</t>
  </si>
  <si>
    <t>2021년 초등돌봄교실 과일간식 지원사업 용기(컵과일) 구입 계약(1차)</t>
    <phoneticPr fontId="3" type="noConversion"/>
  </si>
  <si>
    <t>2021.04.02</t>
    <phoneticPr fontId="3" type="noConversion"/>
  </si>
  <si>
    <t>2021.04.27.</t>
    <phoneticPr fontId="3" type="noConversion"/>
  </si>
  <si>
    <t>2021.04.24</t>
    <phoneticPr fontId="3" type="noConversion"/>
  </si>
  <si>
    <t>2021.04.25.</t>
    <phoneticPr fontId="3" type="noConversion"/>
  </si>
  <si>
    <t>2021.05.26.</t>
    <phoneticPr fontId="3" type="noConversion"/>
  </si>
  <si>
    <t>2021.05.03</t>
    <phoneticPr fontId="3" type="noConversion"/>
  </si>
  <si>
    <t>2021.05.07</t>
    <phoneticPr fontId="3" type="noConversion"/>
  </si>
  <si>
    <t>2021년 초등돌봄교실 과일간식 지원사업 컵과일 용기(PLA)구입 계약(2차)</t>
  </si>
  <si>
    <t>2021.06.11.</t>
    <phoneticPr fontId="3" type="noConversion"/>
  </si>
  <si>
    <t>2021.05.10</t>
    <phoneticPr fontId="3" type="noConversion"/>
  </si>
  <si>
    <t>2021.05.14.</t>
    <phoneticPr fontId="3" type="noConversion"/>
  </si>
  <si>
    <t>2021.05.31.</t>
    <phoneticPr fontId="3" type="noConversion"/>
  </si>
  <si>
    <t>2021.06.02.</t>
    <phoneticPr fontId="3" type="noConversion"/>
  </si>
  <si>
    <t>2021.06.04</t>
    <phoneticPr fontId="3" type="noConversion"/>
  </si>
  <si>
    <t>2021.06.14</t>
  </si>
  <si>
    <t>2021.06.22.</t>
  </si>
  <si>
    <t>2021.06.14</t>
    <phoneticPr fontId="3" type="noConversion"/>
  </si>
  <si>
    <t>2021.06.15</t>
    <phoneticPr fontId="3" type="noConversion"/>
  </si>
  <si>
    <t>2021.06.27.</t>
    <phoneticPr fontId="3" type="noConversion"/>
  </si>
  <si>
    <t>2021.07.01</t>
    <phoneticPr fontId="3" type="noConversion"/>
  </si>
  <si>
    <t>2021.07.02.</t>
    <phoneticPr fontId="3" type="noConversion"/>
  </si>
  <si>
    <t>2021.07.05.</t>
    <phoneticPr fontId="3" type="noConversion"/>
  </si>
  <si>
    <t>2021.07.09.</t>
    <phoneticPr fontId="3" type="noConversion"/>
  </si>
  <si>
    <t>2021.07.12.</t>
    <phoneticPr fontId="3" type="noConversion"/>
  </si>
  <si>
    <t>2021.07.16</t>
    <phoneticPr fontId="3" type="noConversion"/>
  </si>
  <si>
    <t>2021.07.22</t>
    <phoneticPr fontId="3" type="noConversion"/>
  </si>
  <si>
    <t>2021.07.26</t>
    <phoneticPr fontId="3" type="noConversion"/>
  </si>
  <si>
    <t>2021.08.12.</t>
    <phoneticPr fontId="3" type="noConversion"/>
  </si>
  <si>
    <t>2021.11.04.</t>
  </si>
  <si>
    <t>2021.11.07.</t>
    <phoneticPr fontId="3" type="noConversion"/>
  </si>
  <si>
    <t>2021.11.14</t>
    <phoneticPr fontId="3" type="noConversion"/>
  </si>
  <si>
    <t>2021.11.29</t>
  </si>
  <si>
    <t>2021년 초등들봄교실 과일간식 지원 시범사업 원물(사과,배)구매 계약</t>
  </si>
  <si>
    <t>2022.02.28.</t>
    <phoneticPr fontId="3" type="noConversion"/>
  </si>
  <si>
    <t>동원김치 외 6</t>
    <phoneticPr fontId="3" type="noConversion"/>
  </si>
  <si>
    <t>김장섭 외 6</t>
    <phoneticPr fontId="3" type="noConversion"/>
  </si>
  <si>
    <t>강원도 춘천시 동면 장학리 578-2 외 6</t>
    <phoneticPr fontId="3" type="noConversion"/>
  </si>
  <si>
    <t>소당식품 외 8</t>
    <phoneticPr fontId="3" type="noConversion"/>
  </si>
  <si>
    <t>김용호 외 8</t>
    <phoneticPr fontId="3" type="noConversion"/>
  </si>
  <si>
    <t>강원도 춘천시 동내면 동내로 103-13 외 8</t>
    <phoneticPr fontId="3" type="noConversion"/>
  </si>
  <si>
    <t>엄마푸드 외 7</t>
    <phoneticPr fontId="3" type="noConversion"/>
  </si>
  <si>
    <t>윤은희 외 7</t>
    <phoneticPr fontId="3" type="noConversion"/>
  </si>
  <si>
    <t>강원도 춘천시 퇴계공단1길 5, 가동 113호(퇴계동) 외 7</t>
    <phoneticPr fontId="3" type="noConversion"/>
  </si>
  <si>
    <t xml:space="preserve">특장차(냉동탑차 81가 9867 외 22) 구매 계약 </t>
    <phoneticPr fontId="3" type="noConversion"/>
  </si>
  <si>
    <t>지방계약법 시행령 제25조 제1항 제4호</t>
    <phoneticPr fontId="3" type="noConversion"/>
  </si>
  <si>
    <t>공사</t>
    <phoneticPr fontId="3" type="noConversion"/>
  </si>
  <si>
    <t>물품</t>
    <phoneticPr fontId="3" type="noConversion"/>
  </si>
  <si>
    <t>임차</t>
    <phoneticPr fontId="3" type="noConversion"/>
  </si>
  <si>
    <t>2021.09.30.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</si>
</sst>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41" fontId="4" fillId="0" borderId="2" xfId="1" applyFont="1" applyFill="1" applyBorder="1" applyAlignment="1">
      <alignment horizontal="righ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2" fontId="4" fillId="0" borderId="2" xfId="0" quotePrefix="1" applyNumberFormat="1" applyFont="1" applyFill="1" applyBorder="1" applyAlignment="1">
      <alignment horizontal="center" vertical="center" shrinkToFit="1"/>
    </xf>
    <xf numFmtId="41" fontId="4" fillId="0" borderId="2" xfId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left" vertical="center" shrinkToFit="1"/>
    </xf>
    <xf numFmtId="177" fontId="4" fillId="0" borderId="2" xfId="0" applyNumberFormat="1" applyFont="1" applyFill="1" applyBorder="1" applyAlignment="1">
      <alignment horizontal="center" vertical="center" shrinkToFit="1"/>
    </xf>
    <xf numFmtId="41" fontId="4" fillId="2" borderId="2" xfId="1" applyFont="1" applyFill="1" applyBorder="1" applyAlignment="1">
      <alignment horizontal="right" vertical="center" shrinkToFit="1"/>
    </xf>
    <xf numFmtId="0" fontId="4" fillId="3" borderId="2" xfId="0" applyFont="1" applyFill="1" applyBorder="1" applyAlignment="1">
      <alignment horizontal="center" vertical="center" shrinkToFit="1"/>
    </xf>
    <xf numFmtId="177" fontId="4" fillId="3" borderId="2" xfId="0" applyNumberFormat="1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41" fontId="4" fillId="3" borderId="2" xfId="1" applyFont="1" applyFill="1" applyBorder="1" applyAlignment="1">
      <alignment horizontal="right" vertical="center" shrinkToFit="1"/>
    </xf>
    <xf numFmtId="2" fontId="4" fillId="3" borderId="2" xfId="0" applyNumberFormat="1" applyFont="1" applyFill="1" applyBorder="1" applyAlignment="1">
      <alignment horizontal="center" vertical="center" shrinkToFit="1"/>
    </xf>
    <xf numFmtId="177" fontId="4" fillId="3" borderId="2" xfId="0" applyNumberFormat="1" applyFont="1" applyFill="1" applyBorder="1" applyAlignment="1">
      <alignment horizontal="center" vertical="center" shrinkToFit="1"/>
    </xf>
    <xf numFmtId="2" fontId="5" fillId="3" borderId="2" xfId="0" applyNumberFormat="1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6" fontId="0" fillId="4" borderId="3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4" fontId="4" fillId="0" borderId="6" xfId="0" applyNumberFormat="1" applyFont="1" applyFill="1" applyBorder="1" applyAlignment="1">
      <alignment horizontal="center" vertical="center" shrinkToFit="1"/>
    </xf>
    <xf numFmtId="14" fontId="4" fillId="0" borderId="8" xfId="0" applyNumberFormat="1" applyFont="1" applyFill="1" applyBorder="1" applyAlignment="1">
      <alignment horizontal="center" vertical="center" shrinkToFit="1"/>
    </xf>
    <xf numFmtId="2" fontId="5" fillId="0" borderId="6" xfId="0" applyNumberFormat="1" applyFont="1" applyFill="1" applyBorder="1" applyAlignment="1">
      <alignment horizontal="center" vertical="center" shrinkToFit="1"/>
    </xf>
    <xf numFmtId="2" fontId="5" fillId="0" borderId="8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176" fontId="0" fillId="4" borderId="2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 wrapText="1"/>
    </xf>
    <xf numFmtId="176" fontId="0" fillId="4" borderId="6" xfId="0" applyNumberFormat="1" applyFill="1" applyBorder="1" applyAlignment="1">
      <alignment horizontal="center" vertical="center" wrapText="1"/>
    </xf>
    <xf numFmtId="176" fontId="0" fillId="4" borderId="7" xfId="0" applyNumberFormat="1" applyFill="1" applyBorder="1" applyAlignment="1">
      <alignment horizontal="center" vertical="center"/>
    </xf>
    <xf numFmtId="176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99</xdr:row>
          <xdr:rowOff>140074</xdr:rowOff>
        </xdr:from>
        <xdr:to>
          <xdr:col>2</xdr:col>
          <xdr:colOff>781050</xdr:colOff>
          <xdr:row>100</xdr:row>
          <xdr:rowOff>117662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ACD0-C1FE-4DFA-808D-8445C603C85D}">
  <sheetPr codeName="Sheet23">
    <pageSetUpPr fitToPage="1"/>
  </sheetPr>
  <dimension ref="A1:T343"/>
  <sheetViews>
    <sheetView tabSelected="1" zoomScale="85" zoomScaleNormal="85" workbookViewId="0">
      <pane ySplit="4" topLeftCell="A5" activePane="bottomLeft" state="frozen"/>
      <selection pane="bottomLeft" activeCell="H75" sqref="H75"/>
    </sheetView>
  </sheetViews>
  <sheetFormatPr defaultRowHeight="16.5" x14ac:dyDescent="0.3"/>
  <cols>
    <col min="1" max="1" width="11" bestFit="1" customWidth="1"/>
    <col min="2" max="2" width="14" bestFit="1" customWidth="1"/>
    <col min="3" max="3" width="86.25" bestFit="1" customWidth="1"/>
    <col min="4" max="4" width="14.125" customWidth="1"/>
    <col min="5" max="5" width="15.25" bestFit="1" customWidth="1"/>
    <col min="6" max="6" width="10.375" customWidth="1"/>
    <col min="7" max="7" width="15.125" bestFit="1" customWidth="1"/>
    <col min="8" max="8" width="15.875" bestFit="1" customWidth="1"/>
    <col min="9" max="9" width="23.125" customWidth="1"/>
    <col min="10" max="10" width="14.375" customWidth="1"/>
    <col min="11" max="11" width="43.75" customWidth="1"/>
    <col min="12" max="12" width="11" bestFit="1" customWidth="1"/>
    <col min="13" max="13" width="13.5" bestFit="1" customWidth="1"/>
    <col min="14" max="14" width="41.75" bestFit="1" customWidth="1"/>
    <col min="15" max="15" width="12.125" bestFit="1" customWidth="1"/>
    <col min="16" max="16" width="10.75" customWidth="1"/>
  </cols>
  <sheetData>
    <row r="1" spans="1:20" ht="48" customHeight="1" x14ac:dyDescent="0.3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3"/>
      <c r="Q1" s="13"/>
      <c r="R1" s="13"/>
      <c r="S1" s="13"/>
      <c r="T1" s="13"/>
    </row>
    <row r="2" spans="1:20" ht="39" customHeight="1" x14ac:dyDescent="0.3">
      <c r="A2" s="48" t="s">
        <v>0</v>
      </c>
      <c r="B2" s="48" t="s">
        <v>1</v>
      </c>
      <c r="C2" s="48" t="s">
        <v>2</v>
      </c>
      <c r="D2" s="49" t="s">
        <v>3</v>
      </c>
      <c r="E2" s="49" t="s">
        <v>4</v>
      </c>
      <c r="F2" s="49" t="s">
        <v>5</v>
      </c>
      <c r="G2" s="55" t="s">
        <v>6</v>
      </c>
      <c r="H2" s="56"/>
      <c r="I2" s="31" t="s">
        <v>7</v>
      </c>
      <c r="J2" s="32"/>
      <c r="K2" s="33"/>
      <c r="L2" s="52" t="s">
        <v>8</v>
      </c>
      <c r="M2" s="52" t="s">
        <v>9</v>
      </c>
      <c r="N2" s="50" t="s">
        <v>30</v>
      </c>
      <c r="O2" s="52" t="s">
        <v>10</v>
      </c>
    </row>
    <row r="3" spans="1:20" x14ac:dyDescent="0.3">
      <c r="A3" s="48"/>
      <c r="B3" s="48"/>
      <c r="C3" s="48"/>
      <c r="D3" s="49"/>
      <c r="E3" s="49"/>
      <c r="F3" s="49"/>
      <c r="G3" s="52" t="s">
        <v>11</v>
      </c>
      <c r="H3" s="52" t="s">
        <v>12</v>
      </c>
      <c r="I3" s="53" t="s">
        <v>13</v>
      </c>
      <c r="J3" s="53" t="s">
        <v>14</v>
      </c>
      <c r="K3" s="53" t="s">
        <v>15</v>
      </c>
      <c r="L3" s="51"/>
      <c r="M3" s="51"/>
      <c r="N3" s="51"/>
      <c r="O3" s="51"/>
    </row>
    <row r="4" spans="1:20" x14ac:dyDescent="0.3">
      <c r="A4" s="48"/>
      <c r="B4" s="52"/>
      <c r="C4" s="52"/>
      <c r="D4" s="50"/>
      <c r="E4" s="50"/>
      <c r="F4" s="50"/>
      <c r="G4" s="51"/>
      <c r="H4" s="51"/>
      <c r="I4" s="54"/>
      <c r="J4" s="54"/>
      <c r="K4" s="54"/>
      <c r="L4" s="51"/>
      <c r="M4" s="51"/>
      <c r="N4" s="51"/>
      <c r="O4" s="51"/>
    </row>
    <row r="5" spans="1:20" s="7" customFormat="1" ht="17.25" x14ac:dyDescent="0.3">
      <c r="A5" s="21">
        <v>1</v>
      </c>
      <c r="B5" s="22" t="s">
        <v>358</v>
      </c>
      <c r="C5" s="23" t="s">
        <v>357</v>
      </c>
      <c r="D5" s="24">
        <v>6534000</v>
      </c>
      <c r="E5" s="24">
        <v>6534000</v>
      </c>
      <c r="F5" s="25">
        <f t="shared" ref="F5:F31" si="0">E5/D5*100</f>
        <v>100</v>
      </c>
      <c r="G5" s="26" t="s">
        <v>359</v>
      </c>
      <c r="H5" s="26" t="s">
        <v>340</v>
      </c>
      <c r="I5" s="27" t="s">
        <v>360</v>
      </c>
      <c r="J5" s="28" t="s">
        <v>74</v>
      </c>
      <c r="K5" s="28" t="s">
        <v>75</v>
      </c>
      <c r="L5" s="28" t="s">
        <v>16</v>
      </c>
      <c r="M5" s="28" t="s">
        <v>17</v>
      </c>
      <c r="N5" s="28" t="s">
        <v>43</v>
      </c>
      <c r="O5" s="28" t="s">
        <v>44</v>
      </c>
    </row>
    <row r="6" spans="1:20" s="7" customFormat="1" ht="17.25" x14ac:dyDescent="0.3">
      <c r="A6" s="21">
        <v>2</v>
      </c>
      <c r="B6" s="22" t="s">
        <v>358</v>
      </c>
      <c r="C6" s="23" t="s">
        <v>361</v>
      </c>
      <c r="D6" s="24">
        <v>5082000</v>
      </c>
      <c r="E6" s="24">
        <v>4620000</v>
      </c>
      <c r="F6" s="25">
        <f t="shared" si="0"/>
        <v>90.909090909090907</v>
      </c>
      <c r="G6" s="26" t="s">
        <v>359</v>
      </c>
      <c r="H6" s="26" t="s">
        <v>340</v>
      </c>
      <c r="I6" s="27" t="s">
        <v>362</v>
      </c>
      <c r="J6" s="28" t="s">
        <v>363</v>
      </c>
      <c r="K6" s="28" t="s">
        <v>364</v>
      </c>
      <c r="L6" s="28" t="s">
        <v>16</v>
      </c>
      <c r="M6" s="28" t="s">
        <v>17</v>
      </c>
      <c r="N6" s="28" t="s">
        <v>43</v>
      </c>
      <c r="O6" s="28" t="s">
        <v>44</v>
      </c>
    </row>
    <row r="7" spans="1:20" s="7" customFormat="1" ht="17.25" x14ac:dyDescent="0.3">
      <c r="A7" s="21">
        <v>3</v>
      </c>
      <c r="B7" s="22" t="s">
        <v>358</v>
      </c>
      <c r="C7" s="23" t="s">
        <v>365</v>
      </c>
      <c r="D7" s="24">
        <v>5544000</v>
      </c>
      <c r="E7" s="24">
        <v>5040000</v>
      </c>
      <c r="F7" s="25">
        <f t="shared" si="0"/>
        <v>90.909090909090907</v>
      </c>
      <c r="G7" s="26" t="s">
        <v>359</v>
      </c>
      <c r="H7" s="26" t="s">
        <v>340</v>
      </c>
      <c r="I7" s="27" t="s">
        <v>84</v>
      </c>
      <c r="J7" s="28" t="s">
        <v>85</v>
      </c>
      <c r="K7" s="28" t="s">
        <v>366</v>
      </c>
      <c r="L7" s="28" t="s">
        <v>16</v>
      </c>
      <c r="M7" s="28" t="s">
        <v>17</v>
      </c>
      <c r="N7" s="28" t="s">
        <v>43</v>
      </c>
      <c r="O7" s="28" t="s">
        <v>44</v>
      </c>
    </row>
    <row r="8" spans="1:20" s="7" customFormat="1" ht="17.25" x14ac:dyDescent="0.3">
      <c r="A8" s="21">
        <v>4</v>
      </c>
      <c r="B8" s="22" t="s">
        <v>358</v>
      </c>
      <c r="C8" s="23" t="s">
        <v>367</v>
      </c>
      <c r="D8" s="24">
        <v>2178000</v>
      </c>
      <c r="E8" s="24">
        <v>1980000</v>
      </c>
      <c r="F8" s="25">
        <f t="shared" si="0"/>
        <v>90.909090909090907</v>
      </c>
      <c r="G8" s="26" t="s">
        <v>359</v>
      </c>
      <c r="H8" s="26" t="s">
        <v>340</v>
      </c>
      <c r="I8" s="27" t="s">
        <v>368</v>
      </c>
      <c r="J8" s="28" t="s">
        <v>369</v>
      </c>
      <c r="K8" s="28" t="s">
        <v>370</v>
      </c>
      <c r="L8" s="28" t="s">
        <v>16</v>
      </c>
      <c r="M8" s="28" t="s">
        <v>17</v>
      </c>
      <c r="N8" s="28" t="s">
        <v>43</v>
      </c>
      <c r="O8" s="28" t="s">
        <v>44</v>
      </c>
    </row>
    <row r="9" spans="1:20" s="7" customFormat="1" ht="17.25" x14ac:dyDescent="0.3">
      <c r="A9" s="21">
        <v>5</v>
      </c>
      <c r="B9" s="22" t="s">
        <v>358</v>
      </c>
      <c r="C9" s="23" t="s">
        <v>371</v>
      </c>
      <c r="D9" s="24">
        <v>1584000</v>
      </c>
      <c r="E9" s="24">
        <v>1440000</v>
      </c>
      <c r="F9" s="25">
        <f t="shared" si="0"/>
        <v>90.909090909090907</v>
      </c>
      <c r="G9" s="26" t="s">
        <v>359</v>
      </c>
      <c r="H9" s="26" t="s">
        <v>340</v>
      </c>
      <c r="I9" s="27" t="s">
        <v>372</v>
      </c>
      <c r="J9" s="28" t="s">
        <v>373</v>
      </c>
      <c r="K9" s="28" t="s">
        <v>374</v>
      </c>
      <c r="L9" s="28" t="s">
        <v>16</v>
      </c>
      <c r="M9" s="28" t="s">
        <v>17</v>
      </c>
      <c r="N9" s="28" t="s">
        <v>43</v>
      </c>
      <c r="O9" s="28" t="s">
        <v>44</v>
      </c>
    </row>
    <row r="10" spans="1:20" s="7" customFormat="1" ht="17.25" x14ac:dyDescent="0.3">
      <c r="A10" s="21">
        <v>6</v>
      </c>
      <c r="B10" s="22" t="s">
        <v>358</v>
      </c>
      <c r="C10" s="23" t="s">
        <v>375</v>
      </c>
      <c r="D10" s="24">
        <v>8712000</v>
      </c>
      <c r="E10" s="24">
        <v>7920000</v>
      </c>
      <c r="F10" s="25">
        <f t="shared" si="0"/>
        <v>90.909090909090907</v>
      </c>
      <c r="G10" s="26" t="s">
        <v>359</v>
      </c>
      <c r="H10" s="26" t="s">
        <v>340</v>
      </c>
      <c r="I10" s="27" t="s">
        <v>376</v>
      </c>
      <c r="J10" s="28" t="s">
        <v>377</v>
      </c>
      <c r="K10" s="28" t="s">
        <v>378</v>
      </c>
      <c r="L10" s="28" t="s">
        <v>16</v>
      </c>
      <c r="M10" s="28" t="s">
        <v>17</v>
      </c>
      <c r="N10" s="28" t="s">
        <v>43</v>
      </c>
      <c r="O10" s="28" t="s">
        <v>44</v>
      </c>
    </row>
    <row r="11" spans="1:20" s="7" customFormat="1" ht="17.25" x14ac:dyDescent="0.3">
      <c r="A11" s="21">
        <v>7</v>
      </c>
      <c r="B11" s="22" t="s">
        <v>358</v>
      </c>
      <c r="C11" s="23" t="s">
        <v>379</v>
      </c>
      <c r="D11" s="24">
        <v>1650000</v>
      </c>
      <c r="E11" s="24">
        <v>1507000</v>
      </c>
      <c r="F11" s="25">
        <f t="shared" si="0"/>
        <v>91.333333333333329</v>
      </c>
      <c r="G11" s="26" t="s">
        <v>359</v>
      </c>
      <c r="H11" s="26" t="s">
        <v>340</v>
      </c>
      <c r="I11" s="27" t="s">
        <v>380</v>
      </c>
      <c r="J11" s="28" t="s">
        <v>381</v>
      </c>
      <c r="K11" s="28" t="s">
        <v>382</v>
      </c>
      <c r="L11" s="28" t="s">
        <v>16</v>
      </c>
      <c r="M11" s="28" t="s">
        <v>17</v>
      </c>
      <c r="N11" s="28" t="s">
        <v>43</v>
      </c>
      <c r="O11" s="28" t="s">
        <v>44</v>
      </c>
    </row>
    <row r="12" spans="1:20" s="7" customFormat="1" ht="17.25" x14ac:dyDescent="0.3">
      <c r="A12" s="21">
        <v>8</v>
      </c>
      <c r="B12" s="22" t="s">
        <v>358</v>
      </c>
      <c r="C12" s="23" t="s">
        <v>384</v>
      </c>
      <c r="D12" s="24">
        <v>22000000</v>
      </c>
      <c r="E12" s="24">
        <v>20920000</v>
      </c>
      <c r="F12" s="25">
        <f t="shared" si="0"/>
        <v>95.090909090909093</v>
      </c>
      <c r="G12" s="26" t="s">
        <v>359</v>
      </c>
      <c r="H12" s="26" t="s">
        <v>340</v>
      </c>
      <c r="I12" s="27" t="s">
        <v>385</v>
      </c>
      <c r="J12" s="28" t="s">
        <v>386</v>
      </c>
      <c r="K12" s="28" t="s">
        <v>387</v>
      </c>
      <c r="L12" s="28" t="s">
        <v>16</v>
      </c>
      <c r="M12" s="28" t="s">
        <v>17</v>
      </c>
      <c r="N12" s="28" t="s">
        <v>43</v>
      </c>
      <c r="O12" s="28" t="s">
        <v>44</v>
      </c>
    </row>
    <row r="13" spans="1:20" s="7" customFormat="1" ht="17.25" x14ac:dyDescent="0.3">
      <c r="A13" s="21">
        <v>9</v>
      </c>
      <c r="B13" s="22" t="s">
        <v>358</v>
      </c>
      <c r="C13" s="23" t="s">
        <v>390</v>
      </c>
      <c r="D13" s="24">
        <v>18870000</v>
      </c>
      <c r="E13" s="24">
        <v>17160000</v>
      </c>
      <c r="F13" s="25">
        <f t="shared" si="0"/>
        <v>90.937996820349767</v>
      </c>
      <c r="G13" s="26" t="s">
        <v>359</v>
      </c>
      <c r="H13" s="26" t="s">
        <v>340</v>
      </c>
      <c r="I13" s="27" t="s">
        <v>388</v>
      </c>
      <c r="J13" s="28" t="s">
        <v>389</v>
      </c>
      <c r="K13" s="28" t="s">
        <v>391</v>
      </c>
      <c r="L13" s="28" t="s">
        <v>16</v>
      </c>
      <c r="M13" s="28" t="s">
        <v>17</v>
      </c>
      <c r="N13" s="28" t="s">
        <v>43</v>
      </c>
      <c r="O13" s="28" t="s">
        <v>44</v>
      </c>
    </row>
    <row r="14" spans="1:20" s="7" customFormat="1" ht="17.25" x14ac:dyDescent="0.3">
      <c r="A14" s="21">
        <v>10</v>
      </c>
      <c r="B14" s="22" t="s">
        <v>358</v>
      </c>
      <c r="C14" s="23" t="s">
        <v>392</v>
      </c>
      <c r="D14" s="24">
        <v>5148000</v>
      </c>
      <c r="E14" s="24">
        <v>5148000</v>
      </c>
      <c r="F14" s="25">
        <f t="shared" si="0"/>
        <v>100</v>
      </c>
      <c r="G14" s="26" t="s">
        <v>359</v>
      </c>
      <c r="H14" s="26" t="s">
        <v>340</v>
      </c>
      <c r="I14" s="27" t="s">
        <v>398</v>
      </c>
      <c r="J14" s="28" t="s">
        <v>393</v>
      </c>
      <c r="K14" s="28" t="s">
        <v>394</v>
      </c>
      <c r="L14" s="28" t="s">
        <v>395</v>
      </c>
      <c r="M14" s="28" t="s">
        <v>17</v>
      </c>
      <c r="N14" s="28" t="s">
        <v>43</v>
      </c>
      <c r="O14" s="28" t="s">
        <v>44</v>
      </c>
    </row>
    <row r="15" spans="1:20" s="7" customFormat="1" ht="17.25" x14ac:dyDescent="0.3">
      <c r="A15" s="21">
        <v>11</v>
      </c>
      <c r="B15" s="22" t="s">
        <v>358</v>
      </c>
      <c r="C15" s="23" t="s">
        <v>403</v>
      </c>
      <c r="D15" s="24">
        <v>4380000</v>
      </c>
      <c r="E15" s="24">
        <v>4380000</v>
      </c>
      <c r="F15" s="25">
        <f t="shared" si="0"/>
        <v>100</v>
      </c>
      <c r="G15" s="26" t="s">
        <v>359</v>
      </c>
      <c r="H15" s="26" t="s">
        <v>340</v>
      </c>
      <c r="I15" s="27" t="s">
        <v>399</v>
      </c>
      <c r="J15" s="28" t="s">
        <v>400</v>
      </c>
      <c r="K15" s="28" t="s">
        <v>401</v>
      </c>
      <c r="L15" s="28" t="s">
        <v>395</v>
      </c>
      <c r="M15" s="28" t="s">
        <v>17</v>
      </c>
      <c r="N15" s="28" t="s">
        <v>43</v>
      </c>
      <c r="O15" s="28" t="s">
        <v>44</v>
      </c>
    </row>
    <row r="16" spans="1:20" s="7" customFormat="1" ht="17.25" x14ac:dyDescent="0.3">
      <c r="A16" s="21">
        <v>12</v>
      </c>
      <c r="B16" s="22" t="s">
        <v>358</v>
      </c>
      <c r="C16" s="23" t="s">
        <v>404</v>
      </c>
      <c r="D16" s="24">
        <v>8796000</v>
      </c>
      <c r="E16" s="24">
        <v>8796000</v>
      </c>
      <c r="F16" s="25">
        <f t="shared" si="0"/>
        <v>100</v>
      </c>
      <c r="G16" s="26" t="s">
        <v>359</v>
      </c>
      <c r="H16" s="26" t="s">
        <v>340</v>
      </c>
      <c r="I16" s="27" t="s">
        <v>360</v>
      </c>
      <c r="J16" s="28" t="s">
        <v>74</v>
      </c>
      <c r="K16" s="28" t="s">
        <v>75</v>
      </c>
      <c r="L16" s="28" t="s">
        <v>16</v>
      </c>
      <c r="M16" s="28" t="s">
        <v>17</v>
      </c>
      <c r="N16" s="28" t="s">
        <v>43</v>
      </c>
      <c r="O16" s="28" t="s">
        <v>44</v>
      </c>
    </row>
    <row r="17" spans="1:15" ht="17.25" x14ac:dyDescent="0.3">
      <c r="A17" s="1">
        <v>13</v>
      </c>
      <c r="B17" s="18" t="s">
        <v>45</v>
      </c>
      <c r="C17" s="2" t="s">
        <v>32</v>
      </c>
      <c r="D17" s="3">
        <v>4356000</v>
      </c>
      <c r="E17" s="3">
        <v>3960000</v>
      </c>
      <c r="F17" s="4">
        <f t="shared" si="0"/>
        <v>90.909090909090907</v>
      </c>
      <c r="G17" s="19" t="s">
        <v>45</v>
      </c>
      <c r="H17" s="19" t="s">
        <v>51</v>
      </c>
      <c r="I17" s="5" t="s">
        <v>38</v>
      </c>
      <c r="J17" s="6" t="s">
        <v>72</v>
      </c>
      <c r="K17" s="6" t="s">
        <v>73</v>
      </c>
      <c r="L17" s="6" t="s">
        <v>16</v>
      </c>
      <c r="M17" s="6" t="s">
        <v>17</v>
      </c>
      <c r="N17" s="6" t="s">
        <v>43</v>
      </c>
      <c r="O17" s="6" t="s">
        <v>44</v>
      </c>
    </row>
    <row r="18" spans="1:15" ht="17.25" x14ac:dyDescent="0.3">
      <c r="A18" s="1">
        <v>14</v>
      </c>
      <c r="B18" s="18" t="s">
        <v>55</v>
      </c>
      <c r="C18" s="2" t="s">
        <v>33</v>
      </c>
      <c r="D18" s="3">
        <v>2764300</v>
      </c>
      <c r="E18" s="3">
        <v>2764300</v>
      </c>
      <c r="F18" s="4">
        <f t="shared" si="0"/>
        <v>100</v>
      </c>
      <c r="G18" s="19" t="s">
        <v>46</v>
      </c>
      <c r="H18" s="19" t="s">
        <v>51</v>
      </c>
      <c r="I18" s="5" t="s">
        <v>39</v>
      </c>
      <c r="J18" s="6" t="s">
        <v>74</v>
      </c>
      <c r="K18" s="6" t="s">
        <v>75</v>
      </c>
      <c r="L18" s="6" t="s">
        <v>16</v>
      </c>
      <c r="M18" s="6" t="s">
        <v>17</v>
      </c>
      <c r="N18" s="6" t="s">
        <v>43</v>
      </c>
      <c r="O18" s="6" t="s">
        <v>44</v>
      </c>
    </row>
    <row r="19" spans="1:15" ht="17.25" x14ac:dyDescent="0.3">
      <c r="A19" s="1">
        <v>15</v>
      </c>
      <c r="B19" s="18" t="s">
        <v>47</v>
      </c>
      <c r="C19" s="2" t="s">
        <v>34</v>
      </c>
      <c r="D19" s="3">
        <v>8800000</v>
      </c>
      <c r="E19" s="3">
        <v>8800000</v>
      </c>
      <c r="F19" s="4">
        <f t="shared" si="0"/>
        <v>100</v>
      </c>
      <c r="G19" s="19" t="s">
        <v>47</v>
      </c>
      <c r="H19" s="19" t="s">
        <v>52</v>
      </c>
      <c r="I19" s="5" t="s">
        <v>40</v>
      </c>
      <c r="J19" s="6" t="s">
        <v>76</v>
      </c>
      <c r="K19" s="6" t="s">
        <v>77</v>
      </c>
      <c r="L19" s="6" t="s">
        <v>16</v>
      </c>
      <c r="M19" s="6" t="s">
        <v>17</v>
      </c>
      <c r="N19" s="6" t="s">
        <v>43</v>
      </c>
      <c r="O19" s="6" t="s">
        <v>44</v>
      </c>
    </row>
    <row r="20" spans="1:15" s="15" customFormat="1" ht="17.25" x14ac:dyDescent="0.3">
      <c r="A20" s="1">
        <v>16</v>
      </c>
      <c r="B20" s="18" t="s">
        <v>209</v>
      </c>
      <c r="C20" s="2" t="s">
        <v>335</v>
      </c>
      <c r="D20" s="3">
        <v>560000000</v>
      </c>
      <c r="E20" s="3">
        <v>560000000</v>
      </c>
      <c r="F20" s="4">
        <f t="shared" si="0"/>
        <v>100</v>
      </c>
      <c r="G20" s="19" t="s">
        <v>163</v>
      </c>
      <c r="H20" s="19" t="s">
        <v>163</v>
      </c>
      <c r="I20" s="5" t="s">
        <v>489</v>
      </c>
      <c r="J20" s="6" t="s">
        <v>490</v>
      </c>
      <c r="K20" s="6" t="s">
        <v>491</v>
      </c>
      <c r="L20" s="6" t="s">
        <v>139</v>
      </c>
      <c r="M20" s="6" t="s">
        <v>152</v>
      </c>
      <c r="N20" s="14" t="s">
        <v>183</v>
      </c>
      <c r="O20" s="6" t="s">
        <v>191</v>
      </c>
    </row>
    <row r="21" spans="1:15" ht="17.25" x14ac:dyDescent="0.3">
      <c r="A21" s="1">
        <v>17</v>
      </c>
      <c r="B21" s="18" t="s">
        <v>58</v>
      </c>
      <c r="C21" s="2" t="s">
        <v>57</v>
      </c>
      <c r="D21" s="3">
        <v>70020000</v>
      </c>
      <c r="E21" s="3">
        <v>70020000</v>
      </c>
      <c r="F21" s="4">
        <f t="shared" si="0"/>
        <v>100</v>
      </c>
      <c r="G21" s="19" t="s">
        <v>58</v>
      </c>
      <c r="H21" s="19" t="s">
        <v>51</v>
      </c>
      <c r="I21" s="5" t="s">
        <v>59</v>
      </c>
      <c r="J21" s="6" t="s">
        <v>354</v>
      </c>
      <c r="K21" s="6" t="s">
        <v>91</v>
      </c>
      <c r="L21" s="6" t="s">
        <v>16</v>
      </c>
      <c r="M21" s="6" t="s">
        <v>18</v>
      </c>
      <c r="N21" s="14" t="s">
        <v>183</v>
      </c>
      <c r="O21" s="6" t="s">
        <v>60</v>
      </c>
    </row>
    <row r="22" spans="1:15" s="8" customFormat="1" ht="17.25" x14ac:dyDescent="0.3">
      <c r="A22" s="1">
        <v>18</v>
      </c>
      <c r="B22" s="18" t="s">
        <v>146</v>
      </c>
      <c r="C22" s="2" t="s">
        <v>147</v>
      </c>
      <c r="D22" s="17" t="s">
        <v>339</v>
      </c>
      <c r="E22" s="3">
        <v>85079950</v>
      </c>
      <c r="F22" s="16" t="s">
        <v>183</v>
      </c>
      <c r="G22" s="19" t="s">
        <v>148</v>
      </c>
      <c r="H22" s="19" t="s">
        <v>51</v>
      </c>
      <c r="I22" s="5" t="s">
        <v>149</v>
      </c>
      <c r="J22" s="6" t="s">
        <v>150</v>
      </c>
      <c r="K22" s="6" t="s">
        <v>151</v>
      </c>
      <c r="L22" s="6" t="s">
        <v>139</v>
      </c>
      <c r="M22" s="6" t="s">
        <v>152</v>
      </c>
      <c r="N22" s="14" t="s">
        <v>183</v>
      </c>
      <c r="O22" s="6" t="s">
        <v>122</v>
      </c>
    </row>
    <row r="23" spans="1:15" ht="17.25" x14ac:dyDescent="0.3">
      <c r="A23" s="1">
        <v>19</v>
      </c>
      <c r="B23" s="18" t="s">
        <v>48</v>
      </c>
      <c r="C23" s="2" t="s">
        <v>35</v>
      </c>
      <c r="D23" s="3">
        <v>5823400</v>
      </c>
      <c r="E23" s="3">
        <v>5823400</v>
      </c>
      <c r="F23" s="4">
        <f t="shared" si="0"/>
        <v>100</v>
      </c>
      <c r="G23" s="19" t="s">
        <v>48</v>
      </c>
      <c r="H23" s="19" t="s">
        <v>52</v>
      </c>
      <c r="I23" s="5" t="s">
        <v>38</v>
      </c>
      <c r="J23" s="6" t="s">
        <v>72</v>
      </c>
      <c r="K23" s="6" t="s">
        <v>73</v>
      </c>
      <c r="L23" s="6" t="s">
        <v>16</v>
      </c>
      <c r="M23" s="6" t="s">
        <v>17</v>
      </c>
      <c r="N23" s="6" t="s">
        <v>43</v>
      </c>
      <c r="O23" s="6" t="s">
        <v>44</v>
      </c>
    </row>
    <row r="24" spans="1:15" s="15" customFormat="1" ht="17.25" x14ac:dyDescent="0.3">
      <c r="A24" s="1">
        <v>20</v>
      </c>
      <c r="B24" s="18" t="s">
        <v>347</v>
      </c>
      <c r="C24" s="2" t="s">
        <v>336</v>
      </c>
      <c r="D24" s="3">
        <v>12396000</v>
      </c>
      <c r="E24" s="3">
        <v>12396000</v>
      </c>
      <c r="F24" s="4">
        <f t="shared" si="0"/>
        <v>100</v>
      </c>
      <c r="G24" s="19" t="s">
        <v>334</v>
      </c>
      <c r="H24" s="19" t="s">
        <v>340</v>
      </c>
      <c r="I24" s="5" t="s">
        <v>318</v>
      </c>
      <c r="J24" s="6" t="s">
        <v>332</v>
      </c>
      <c r="K24" s="6" t="s">
        <v>333</v>
      </c>
      <c r="L24" s="6" t="s">
        <v>139</v>
      </c>
      <c r="M24" s="6" t="s">
        <v>128</v>
      </c>
      <c r="N24" s="6" t="s">
        <v>110</v>
      </c>
      <c r="O24" s="6" t="s">
        <v>210</v>
      </c>
    </row>
    <row r="25" spans="1:15" s="8" customFormat="1" ht="17.25" x14ac:dyDescent="0.3">
      <c r="A25" s="1">
        <v>21</v>
      </c>
      <c r="B25" s="18" t="s">
        <v>347</v>
      </c>
      <c r="C25" s="2" t="s">
        <v>211</v>
      </c>
      <c r="D25" s="3">
        <v>2956800</v>
      </c>
      <c r="E25" s="3">
        <v>2956800</v>
      </c>
      <c r="F25" s="4">
        <f t="shared" si="0"/>
        <v>100</v>
      </c>
      <c r="G25" s="19" t="s">
        <v>148</v>
      </c>
      <c r="H25" s="19" t="s">
        <v>212</v>
      </c>
      <c r="I25" s="5" t="s">
        <v>213</v>
      </c>
      <c r="J25" s="6" t="s">
        <v>214</v>
      </c>
      <c r="K25" s="6" t="s">
        <v>215</v>
      </c>
      <c r="L25" s="6" t="s">
        <v>121</v>
      </c>
      <c r="M25" s="6" t="s">
        <v>128</v>
      </c>
      <c r="N25" s="6" t="s">
        <v>499</v>
      </c>
      <c r="O25" s="6" t="s">
        <v>210</v>
      </c>
    </row>
    <row r="26" spans="1:15" s="8" customFormat="1" ht="17.25" x14ac:dyDescent="0.3">
      <c r="A26" s="1">
        <v>22</v>
      </c>
      <c r="B26" s="18" t="s">
        <v>347</v>
      </c>
      <c r="C26" s="2" t="s">
        <v>216</v>
      </c>
      <c r="D26" s="3">
        <v>2369400</v>
      </c>
      <c r="E26" s="3">
        <v>2369400</v>
      </c>
      <c r="F26" s="4">
        <f t="shared" si="0"/>
        <v>100</v>
      </c>
      <c r="G26" s="19" t="s">
        <v>452</v>
      </c>
      <c r="H26" s="19" t="s">
        <v>453</v>
      </c>
      <c r="I26" s="5" t="s">
        <v>217</v>
      </c>
      <c r="J26" s="6" t="s">
        <v>218</v>
      </c>
      <c r="K26" s="6" t="s">
        <v>219</v>
      </c>
      <c r="L26" s="6" t="s">
        <v>121</v>
      </c>
      <c r="M26" s="6" t="s">
        <v>128</v>
      </c>
      <c r="N26" s="6" t="s">
        <v>499</v>
      </c>
      <c r="O26" s="6" t="s">
        <v>210</v>
      </c>
    </row>
    <row r="27" spans="1:15" s="8" customFormat="1" ht="17.25" x14ac:dyDescent="0.3">
      <c r="A27" s="1">
        <v>23</v>
      </c>
      <c r="B27" s="18" t="s">
        <v>347</v>
      </c>
      <c r="C27" s="2" t="s">
        <v>220</v>
      </c>
      <c r="D27" s="3">
        <v>1540000</v>
      </c>
      <c r="E27" s="3">
        <v>1540000</v>
      </c>
      <c r="F27" s="4">
        <f t="shared" si="0"/>
        <v>100</v>
      </c>
      <c r="G27" s="19" t="s">
        <v>212</v>
      </c>
      <c r="H27" s="19" t="s">
        <v>453</v>
      </c>
      <c r="I27" s="5" t="s">
        <v>221</v>
      </c>
      <c r="J27" s="6" t="s">
        <v>222</v>
      </c>
      <c r="K27" s="6" t="s">
        <v>223</v>
      </c>
      <c r="L27" s="6" t="s">
        <v>121</v>
      </c>
      <c r="M27" s="6" t="s">
        <v>128</v>
      </c>
      <c r="N27" s="6" t="s">
        <v>499</v>
      </c>
      <c r="O27" s="6" t="s">
        <v>210</v>
      </c>
    </row>
    <row r="28" spans="1:15" s="8" customFormat="1" ht="17.25" x14ac:dyDescent="0.3">
      <c r="A28" s="1">
        <v>24</v>
      </c>
      <c r="B28" s="18" t="s">
        <v>148</v>
      </c>
      <c r="C28" s="2" t="s">
        <v>186</v>
      </c>
      <c r="D28" s="3">
        <v>2898500</v>
      </c>
      <c r="E28" s="3">
        <v>2898500</v>
      </c>
      <c r="F28" s="4">
        <f t="shared" si="0"/>
        <v>100</v>
      </c>
      <c r="G28" s="19" t="s">
        <v>187</v>
      </c>
      <c r="H28" s="19" t="s">
        <v>155</v>
      </c>
      <c r="I28" s="5" t="s">
        <v>188</v>
      </c>
      <c r="J28" s="6" t="s">
        <v>189</v>
      </c>
      <c r="K28" s="6" t="s">
        <v>190</v>
      </c>
      <c r="L28" s="6" t="s">
        <v>501</v>
      </c>
      <c r="M28" s="6" t="s">
        <v>128</v>
      </c>
      <c r="N28" s="6" t="s">
        <v>43</v>
      </c>
      <c r="O28" s="6" t="s">
        <v>191</v>
      </c>
    </row>
    <row r="29" spans="1:15" s="8" customFormat="1" ht="17.25" x14ac:dyDescent="0.3">
      <c r="A29" s="1">
        <v>25</v>
      </c>
      <c r="B29" s="18" t="s">
        <v>348</v>
      </c>
      <c r="C29" s="2" t="s">
        <v>454</v>
      </c>
      <c r="D29" s="3">
        <v>1210000</v>
      </c>
      <c r="E29" s="3">
        <v>1210000</v>
      </c>
      <c r="F29" s="4">
        <f t="shared" si="0"/>
        <v>100</v>
      </c>
      <c r="G29" s="19" t="s">
        <v>348</v>
      </c>
      <c r="H29" s="19" t="s">
        <v>348</v>
      </c>
      <c r="I29" s="5" t="s">
        <v>224</v>
      </c>
      <c r="J29" s="6" t="s">
        <v>225</v>
      </c>
      <c r="K29" s="6" t="s">
        <v>226</v>
      </c>
      <c r="L29" s="6" t="s">
        <v>121</v>
      </c>
      <c r="M29" s="6" t="s">
        <v>128</v>
      </c>
      <c r="N29" s="6" t="s">
        <v>499</v>
      </c>
      <c r="O29" s="6" t="s">
        <v>210</v>
      </c>
    </row>
    <row r="30" spans="1:15" s="8" customFormat="1" ht="17.25" x14ac:dyDescent="0.3">
      <c r="A30" s="1">
        <v>26</v>
      </c>
      <c r="B30" s="18" t="s">
        <v>212</v>
      </c>
      <c r="C30" s="2" t="s">
        <v>227</v>
      </c>
      <c r="D30" s="3">
        <v>19312000</v>
      </c>
      <c r="E30" s="3">
        <v>18084000</v>
      </c>
      <c r="F30" s="4">
        <f t="shared" si="0"/>
        <v>93.641259320629658</v>
      </c>
      <c r="G30" s="19" t="s">
        <v>455</v>
      </c>
      <c r="H30" s="19" t="s">
        <v>456</v>
      </c>
      <c r="I30" s="5" t="s">
        <v>326</v>
      </c>
      <c r="J30" s="6" t="s">
        <v>325</v>
      </c>
      <c r="K30" s="6" t="s">
        <v>228</v>
      </c>
      <c r="L30" s="6" t="s">
        <v>109</v>
      </c>
      <c r="M30" s="6" t="s">
        <v>128</v>
      </c>
      <c r="N30" s="6" t="s">
        <v>43</v>
      </c>
      <c r="O30" s="6" t="s">
        <v>210</v>
      </c>
    </row>
    <row r="31" spans="1:15" s="8" customFormat="1" ht="17.25" x14ac:dyDescent="0.3">
      <c r="A31" s="1">
        <v>27</v>
      </c>
      <c r="B31" s="18" t="s">
        <v>153</v>
      </c>
      <c r="C31" s="2" t="s">
        <v>154</v>
      </c>
      <c r="D31" s="3">
        <v>21600000</v>
      </c>
      <c r="E31" s="3">
        <v>20600000</v>
      </c>
      <c r="F31" s="4">
        <f t="shared" si="0"/>
        <v>95.370370370370367</v>
      </c>
      <c r="G31" s="19" t="s">
        <v>155</v>
      </c>
      <c r="H31" s="19" t="s">
        <v>156</v>
      </c>
      <c r="I31" s="5" t="s">
        <v>157</v>
      </c>
      <c r="J31" s="6" t="s">
        <v>158</v>
      </c>
      <c r="K31" s="6" t="s">
        <v>159</v>
      </c>
      <c r="L31" s="6" t="s">
        <v>121</v>
      </c>
      <c r="M31" s="6" t="s">
        <v>128</v>
      </c>
      <c r="N31" s="6" t="s">
        <v>160</v>
      </c>
      <c r="O31" s="6" t="s">
        <v>122</v>
      </c>
    </row>
    <row r="32" spans="1:15" s="8" customFormat="1" ht="17.25" x14ac:dyDescent="0.3">
      <c r="A32" s="1">
        <v>28</v>
      </c>
      <c r="B32" s="18" t="s">
        <v>161</v>
      </c>
      <c r="C32" s="2" t="s">
        <v>162</v>
      </c>
      <c r="D32" s="17" t="s">
        <v>339</v>
      </c>
      <c r="E32" s="20"/>
      <c r="F32" s="16" t="s">
        <v>183</v>
      </c>
      <c r="G32" s="19" t="s">
        <v>163</v>
      </c>
      <c r="H32" s="19" t="s">
        <v>488</v>
      </c>
      <c r="I32" s="5" t="s">
        <v>164</v>
      </c>
      <c r="J32" s="6" t="s">
        <v>165</v>
      </c>
      <c r="K32" s="6" t="s">
        <v>166</v>
      </c>
      <c r="L32" s="6" t="s">
        <v>121</v>
      </c>
      <c r="M32" s="6" t="s">
        <v>128</v>
      </c>
      <c r="N32" s="6" t="s">
        <v>160</v>
      </c>
      <c r="O32" s="6" t="s">
        <v>122</v>
      </c>
    </row>
    <row r="33" spans="1:15" s="8" customFormat="1" ht="17.25" x14ac:dyDescent="0.3">
      <c r="A33" s="1">
        <v>29</v>
      </c>
      <c r="B33" s="18" t="s">
        <v>167</v>
      </c>
      <c r="C33" s="2" t="s">
        <v>168</v>
      </c>
      <c r="D33" s="17" t="s">
        <v>339</v>
      </c>
      <c r="E33" s="3">
        <v>27104400</v>
      </c>
      <c r="F33" s="16" t="s">
        <v>183</v>
      </c>
      <c r="G33" s="19" t="s">
        <v>169</v>
      </c>
      <c r="H33" s="19" t="s">
        <v>51</v>
      </c>
      <c r="I33" s="5" t="s">
        <v>136</v>
      </c>
      <c r="J33" s="6" t="s">
        <v>170</v>
      </c>
      <c r="K33" s="6" t="s">
        <v>171</v>
      </c>
      <c r="L33" s="6" t="s">
        <v>139</v>
      </c>
      <c r="M33" s="6" t="s">
        <v>128</v>
      </c>
      <c r="N33" s="6" t="s">
        <v>43</v>
      </c>
      <c r="O33" s="6" t="s">
        <v>122</v>
      </c>
    </row>
    <row r="34" spans="1:15" ht="17.25" x14ac:dyDescent="0.3">
      <c r="A34" s="1">
        <v>30</v>
      </c>
      <c r="B34" s="18" t="s">
        <v>49</v>
      </c>
      <c r="C34" s="2" t="s">
        <v>36</v>
      </c>
      <c r="D34" s="3">
        <v>4402200</v>
      </c>
      <c r="E34" s="3">
        <v>3828000</v>
      </c>
      <c r="F34" s="4">
        <f>E34/D34*100</f>
        <v>86.956521739130437</v>
      </c>
      <c r="G34" s="19" t="s">
        <v>49</v>
      </c>
      <c r="H34" s="19" t="s">
        <v>53</v>
      </c>
      <c r="I34" s="5" t="s">
        <v>41</v>
      </c>
      <c r="J34" s="6" t="s">
        <v>89</v>
      </c>
      <c r="K34" s="6" t="s">
        <v>90</v>
      </c>
      <c r="L34" s="6" t="s">
        <v>16</v>
      </c>
      <c r="M34" s="6" t="s">
        <v>17</v>
      </c>
      <c r="N34" s="6" t="s">
        <v>43</v>
      </c>
      <c r="O34" s="6" t="s">
        <v>44</v>
      </c>
    </row>
    <row r="35" spans="1:15" s="8" customFormat="1" ht="17.25" x14ac:dyDescent="0.3">
      <c r="A35" s="1">
        <v>31</v>
      </c>
      <c r="B35" s="18" t="s">
        <v>172</v>
      </c>
      <c r="C35" s="2" t="s">
        <v>173</v>
      </c>
      <c r="D35" s="17" t="s">
        <v>339</v>
      </c>
      <c r="E35" s="20"/>
      <c r="F35" s="16" t="s">
        <v>183</v>
      </c>
      <c r="G35" s="19" t="s">
        <v>172</v>
      </c>
      <c r="H35" s="19" t="s">
        <v>488</v>
      </c>
      <c r="I35" s="5" t="s">
        <v>174</v>
      </c>
      <c r="J35" s="6" t="s">
        <v>175</v>
      </c>
      <c r="K35" s="6" t="s">
        <v>176</v>
      </c>
      <c r="L35" s="6" t="s">
        <v>121</v>
      </c>
      <c r="M35" s="6" t="s">
        <v>128</v>
      </c>
      <c r="N35" s="6" t="s">
        <v>43</v>
      </c>
      <c r="O35" s="6" t="s">
        <v>122</v>
      </c>
    </row>
    <row r="36" spans="1:15" s="7" customFormat="1" ht="17.25" x14ac:dyDescent="0.3">
      <c r="A36" s="1">
        <v>32</v>
      </c>
      <c r="B36" s="18" t="s">
        <v>229</v>
      </c>
      <c r="C36" s="2" t="s">
        <v>230</v>
      </c>
      <c r="D36" s="17" t="s">
        <v>339</v>
      </c>
      <c r="E36" s="3">
        <v>1776000</v>
      </c>
      <c r="F36" s="16" t="s">
        <v>183</v>
      </c>
      <c r="G36" s="19" t="s">
        <v>457</v>
      </c>
      <c r="H36" s="19" t="s">
        <v>458</v>
      </c>
      <c r="I36" s="5" t="s">
        <v>326</v>
      </c>
      <c r="J36" s="6" t="s">
        <v>330</v>
      </c>
      <c r="K36" s="6" t="s">
        <v>228</v>
      </c>
      <c r="L36" s="6" t="s">
        <v>109</v>
      </c>
      <c r="M36" s="6" t="s">
        <v>128</v>
      </c>
      <c r="N36" s="6" t="s">
        <v>43</v>
      </c>
      <c r="O36" s="6" t="s">
        <v>210</v>
      </c>
    </row>
    <row r="37" spans="1:15" s="8" customFormat="1" ht="17.25" x14ac:dyDescent="0.3">
      <c r="A37" s="1">
        <v>33</v>
      </c>
      <c r="B37" s="18" t="s">
        <v>56</v>
      </c>
      <c r="C37" s="2" t="s">
        <v>177</v>
      </c>
      <c r="D37" s="3">
        <v>15895000</v>
      </c>
      <c r="E37" s="3">
        <v>15169000</v>
      </c>
      <c r="F37" s="4">
        <f>E37/D37*100</f>
        <v>95.432525951557096</v>
      </c>
      <c r="G37" s="19" t="s">
        <v>56</v>
      </c>
      <c r="H37" s="19" t="s">
        <v>178</v>
      </c>
      <c r="I37" s="5" t="s">
        <v>179</v>
      </c>
      <c r="J37" s="6" t="s">
        <v>126</v>
      </c>
      <c r="K37" s="6" t="s">
        <v>127</v>
      </c>
      <c r="L37" s="6" t="s">
        <v>121</v>
      </c>
      <c r="M37" s="6" t="s">
        <v>128</v>
      </c>
      <c r="N37" s="6" t="s">
        <v>43</v>
      </c>
      <c r="O37" s="6" t="s">
        <v>122</v>
      </c>
    </row>
    <row r="38" spans="1:15" ht="17.25" x14ac:dyDescent="0.3">
      <c r="A38" s="1">
        <v>34</v>
      </c>
      <c r="B38" s="18" t="s">
        <v>56</v>
      </c>
      <c r="C38" s="2" t="s">
        <v>37</v>
      </c>
      <c r="D38" s="3">
        <v>4840000</v>
      </c>
      <c r="E38" s="3">
        <v>4670000</v>
      </c>
      <c r="F38" s="4">
        <f>E38/D38*100</f>
        <v>96.487603305785115</v>
      </c>
      <c r="G38" s="19" t="s">
        <v>50</v>
      </c>
      <c r="H38" s="19" t="s">
        <v>54</v>
      </c>
      <c r="I38" s="5" t="s">
        <v>42</v>
      </c>
      <c r="J38" s="6" t="s">
        <v>87</v>
      </c>
      <c r="K38" s="6" t="s">
        <v>88</v>
      </c>
      <c r="L38" s="6" t="s">
        <v>109</v>
      </c>
      <c r="M38" s="6" t="s">
        <v>17</v>
      </c>
      <c r="N38" s="6" t="s">
        <v>43</v>
      </c>
      <c r="O38" s="6" t="s">
        <v>44</v>
      </c>
    </row>
    <row r="39" spans="1:15" s="8" customFormat="1" ht="17.25" x14ac:dyDescent="0.3">
      <c r="A39" s="1">
        <v>35</v>
      </c>
      <c r="B39" s="18" t="s">
        <v>50</v>
      </c>
      <c r="C39" s="2" t="s">
        <v>231</v>
      </c>
      <c r="D39" s="3" t="s">
        <v>440</v>
      </c>
      <c r="E39" s="3">
        <v>3419200</v>
      </c>
      <c r="F39" s="16" t="s">
        <v>183</v>
      </c>
      <c r="G39" s="19" t="s">
        <v>232</v>
      </c>
      <c r="H39" s="19" t="s">
        <v>51</v>
      </c>
      <c r="I39" s="5" t="s">
        <v>233</v>
      </c>
      <c r="J39" s="6" t="s">
        <v>331</v>
      </c>
      <c r="K39" s="6" t="s">
        <v>234</v>
      </c>
      <c r="L39" s="6" t="s">
        <v>139</v>
      </c>
      <c r="M39" s="6" t="s">
        <v>128</v>
      </c>
      <c r="N39" s="6" t="s">
        <v>43</v>
      </c>
      <c r="O39" s="6" t="s">
        <v>210</v>
      </c>
    </row>
    <row r="40" spans="1:15" s="8" customFormat="1" ht="17.25" x14ac:dyDescent="0.3">
      <c r="A40" s="1">
        <v>36</v>
      </c>
      <c r="B40" s="18" t="s">
        <v>349</v>
      </c>
      <c r="C40" s="2" t="s">
        <v>235</v>
      </c>
      <c r="D40" s="3">
        <v>9776000</v>
      </c>
      <c r="E40" s="3">
        <v>9276000</v>
      </c>
      <c r="F40" s="4">
        <f>E40/D40*100</f>
        <v>94.885433715220941</v>
      </c>
      <c r="G40" s="19" t="s">
        <v>349</v>
      </c>
      <c r="H40" s="19" t="s">
        <v>459</v>
      </c>
      <c r="I40" s="5" t="s">
        <v>326</v>
      </c>
      <c r="J40" s="6" t="s">
        <v>327</v>
      </c>
      <c r="K40" s="6" t="s">
        <v>228</v>
      </c>
      <c r="L40" s="6" t="s">
        <v>109</v>
      </c>
      <c r="M40" s="6" t="s">
        <v>128</v>
      </c>
      <c r="N40" s="6" t="s">
        <v>43</v>
      </c>
      <c r="O40" s="6" t="s">
        <v>210</v>
      </c>
    </row>
    <row r="41" spans="1:15" s="8" customFormat="1" ht="17.25" x14ac:dyDescent="0.3">
      <c r="A41" s="1">
        <v>37</v>
      </c>
      <c r="B41" s="18" t="s">
        <v>232</v>
      </c>
      <c r="C41" s="2" t="s">
        <v>337</v>
      </c>
      <c r="D41" s="3" t="s">
        <v>339</v>
      </c>
      <c r="E41" s="3">
        <v>6125000</v>
      </c>
      <c r="F41" s="16" t="s">
        <v>183</v>
      </c>
      <c r="G41" s="19" t="s">
        <v>460</v>
      </c>
      <c r="H41" s="19" t="s">
        <v>461</v>
      </c>
      <c r="I41" s="5" t="s">
        <v>236</v>
      </c>
      <c r="J41" s="6" t="s">
        <v>237</v>
      </c>
      <c r="K41" s="6" t="s">
        <v>238</v>
      </c>
      <c r="L41" s="6" t="s">
        <v>109</v>
      </c>
      <c r="M41" s="6" t="s">
        <v>128</v>
      </c>
      <c r="N41" s="6" t="s">
        <v>110</v>
      </c>
      <c r="O41" s="6" t="s">
        <v>210</v>
      </c>
    </row>
    <row r="42" spans="1:15" s="8" customFormat="1" ht="17.25" x14ac:dyDescent="0.3">
      <c r="A42" s="1">
        <v>38</v>
      </c>
      <c r="B42" s="18" t="s">
        <v>239</v>
      </c>
      <c r="C42" s="2" t="s">
        <v>462</v>
      </c>
      <c r="D42" s="3">
        <v>6050000</v>
      </c>
      <c r="E42" s="3">
        <v>6050000</v>
      </c>
      <c r="F42" s="4">
        <f>E42/D42*100</f>
        <v>100</v>
      </c>
      <c r="G42" s="19" t="s">
        <v>461</v>
      </c>
      <c r="H42" s="19" t="s">
        <v>463</v>
      </c>
      <c r="I42" s="5" t="s">
        <v>224</v>
      </c>
      <c r="J42" s="6" t="s">
        <v>225</v>
      </c>
      <c r="K42" s="6" t="s">
        <v>226</v>
      </c>
      <c r="L42" s="6" t="s">
        <v>121</v>
      </c>
      <c r="M42" s="6" t="s">
        <v>128</v>
      </c>
      <c r="N42" s="6" t="s">
        <v>499</v>
      </c>
      <c r="O42" s="6" t="s">
        <v>210</v>
      </c>
    </row>
    <row r="43" spans="1:15" s="8" customFormat="1" ht="17.25" x14ac:dyDescent="0.3">
      <c r="A43" s="1">
        <v>39</v>
      </c>
      <c r="B43" s="18" t="s">
        <v>53</v>
      </c>
      <c r="C43" s="2" t="s">
        <v>240</v>
      </c>
      <c r="D43" s="3">
        <v>3080000</v>
      </c>
      <c r="E43" s="3">
        <v>3080000</v>
      </c>
      <c r="F43" s="4">
        <f>E43/D43*100</f>
        <v>100</v>
      </c>
      <c r="G43" s="19" t="s">
        <v>464</v>
      </c>
      <c r="H43" s="19" t="s">
        <v>465</v>
      </c>
      <c r="I43" s="5" t="s">
        <v>221</v>
      </c>
      <c r="J43" s="6" t="s">
        <v>222</v>
      </c>
      <c r="K43" s="6" t="s">
        <v>223</v>
      </c>
      <c r="L43" s="6" t="s">
        <v>121</v>
      </c>
      <c r="M43" s="6" t="s">
        <v>128</v>
      </c>
      <c r="N43" s="6" t="s">
        <v>110</v>
      </c>
      <c r="O43" s="6" t="s">
        <v>210</v>
      </c>
    </row>
    <row r="44" spans="1:15" s="8" customFormat="1" ht="17.25" x14ac:dyDescent="0.3">
      <c r="A44" s="1">
        <v>40</v>
      </c>
      <c r="B44" s="18" t="s">
        <v>350</v>
      </c>
      <c r="C44" s="2" t="s">
        <v>241</v>
      </c>
      <c r="D44" s="3">
        <v>1800000</v>
      </c>
      <c r="E44" s="3">
        <v>1600000</v>
      </c>
      <c r="F44" s="4">
        <f>E44/D44*100</f>
        <v>88.888888888888886</v>
      </c>
      <c r="G44" s="19" t="s">
        <v>466</v>
      </c>
      <c r="H44" s="19" t="s">
        <v>466</v>
      </c>
      <c r="I44" s="5" t="s">
        <v>326</v>
      </c>
      <c r="J44" s="6" t="s">
        <v>328</v>
      </c>
      <c r="K44" s="6" t="s">
        <v>228</v>
      </c>
      <c r="L44" s="6" t="s">
        <v>109</v>
      </c>
      <c r="M44" s="6" t="s">
        <v>128</v>
      </c>
      <c r="N44" s="6" t="s">
        <v>43</v>
      </c>
      <c r="O44" s="6" t="s">
        <v>210</v>
      </c>
    </row>
    <row r="45" spans="1:15" s="8" customFormat="1" ht="17.25" x14ac:dyDescent="0.3">
      <c r="A45" s="1">
        <v>41</v>
      </c>
      <c r="B45" s="18" t="s">
        <v>242</v>
      </c>
      <c r="C45" s="2" t="s">
        <v>243</v>
      </c>
      <c r="D45" s="3" t="s">
        <v>339</v>
      </c>
      <c r="E45" s="3">
        <v>5500000</v>
      </c>
      <c r="F45" s="16" t="s">
        <v>183</v>
      </c>
      <c r="G45" s="19" t="s">
        <v>467</v>
      </c>
      <c r="H45" s="19" t="s">
        <v>468</v>
      </c>
      <c r="I45" s="5" t="s">
        <v>244</v>
      </c>
      <c r="J45" s="6" t="s">
        <v>245</v>
      </c>
      <c r="K45" s="6" t="s">
        <v>246</v>
      </c>
      <c r="L45" s="6" t="s">
        <v>109</v>
      </c>
      <c r="M45" s="6" t="s">
        <v>128</v>
      </c>
      <c r="N45" s="6" t="s">
        <v>499</v>
      </c>
      <c r="O45" s="6" t="s">
        <v>210</v>
      </c>
    </row>
    <row r="46" spans="1:15" s="8" customFormat="1" ht="17.25" x14ac:dyDescent="0.3">
      <c r="A46" s="1">
        <v>42</v>
      </c>
      <c r="B46" s="18" t="s">
        <v>180</v>
      </c>
      <c r="C46" s="2" t="s">
        <v>181</v>
      </c>
      <c r="D46" s="3">
        <v>7210000</v>
      </c>
      <c r="E46" s="3">
        <v>7210000</v>
      </c>
      <c r="F46" s="4">
        <f>E46/D46*100</f>
        <v>100</v>
      </c>
      <c r="G46" s="19" t="s">
        <v>180</v>
      </c>
      <c r="H46" s="19" t="s">
        <v>182</v>
      </c>
      <c r="I46" s="5" t="s">
        <v>157</v>
      </c>
      <c r="J46" s="6" t="s">
        <v>158</v>
      </c>
      <c r="K46" s="6" t="s">
        <v>159</v>
      </c>
      <c r="L46" s="6" t="s">
        <v>121</v>
      </c>
      <c r="M46" s="6" t="s">
        <v>128</v>
      </c>
      <c r="N46" s="6" t="s">
        <v>160</v>
      </c>
      <c r="O46" s="6" t="s">
        <v>122</v>
      </c>
    </row>
    <row r="47" spans="1:15" s="8" customFormat="1" ht="17.25" x14ac:dyDescent="0.3">
      <c r="A47" s="1">
        <v>43</v>
      </c>
      <c r="B47" s="18" t="s">
        <v>351</v>
      </c>
      <c r="C47" s="2" t="s">
        <v>247</v>
      </c>
      <c r="D47" s="3" t="s">
        <v>339</v>
      </c>
      <c r="E47" s="3">
        <v>4524000</v>
      </c>
      <c r="F47" s="16" t="s">
        <v>183</v>
      </c>
      <c r="G47" s="19" t="s">
        <v>469</v>
      </c>
      <c r="H47" s="19" t="s">
        <v>470</v>
      </c>
      <c r="I47" s="5" t="s">
        <v>326</v>
      </c>
      <c r="J47" s="6" t="s">
        <v>329</v>
      </c>
      <c r="K47" s="6" t="s">
        <v>228</v>
      </c>
      <c r="L47" s="6" t="s">
        <v>109</v>
      </c>
      <c r="M47" s="6" t="s">
        <v>128</v>
      </c>
      <c r="N47" s="6" t="s">
        <v>43</v>
      </c>
      <c r="O47" s="6" t="s">
        <v>210</v>
      </c>
    </row>
    <row r="48" spans="1:15" s="7" customFormat="1" ht="17.25" x14ac:dyDescent="0.3">
      <c r="A48" s="1">
        <v>44</v>
      </c>
      <c r="B48" s="18" t="s">
        <v>351</v>
      </c>
      <c r="C48" s="2" t="s">
        <v>248</v>
      </c>
      <c r="D48" s="3" t="s">
        <v>339</v>
      </c>
      <c r="E48" s="3">
        <v>1020000</v>
      </c>
      <c r="F48" s="16" t="s">
        <v>183</v>
      </c>
      <c r="G48" s="19" t="s">
        <v>471</v>
      </c>
      <c r="H48" s="19" t="s">
        <v>472</v>
      </c>
      <c r="I48" s="5" t="s">
        <v>249</v>
      </c>
      <c r="J48" s="6" t="s">
        <v>250</v>
      </c>
      <c r="K48" s="6" t="s">
        <v>251</v>
      </c>
      <c r="L48" s="6" t="s">
        <v>109</v>
      </c>
      <c r="M48" s="6" t="s">
        <v>128</v>
      </c>
      <c r="N48" s="6" t="s">
        <v>499</v>
      </c>
      <c r="O48" s="6" t="s">
        <v>210</v>
      </c>
    </row>
    <row r="49" spans="1:15" ht="17.25" x14ac:dyDescent="0.3">
      <c r="A49" s="1">
        <v>45</v>
      </c>
      <c r="B49" s="18" t="s">
        <v>64</v>
      </c>
      <c r="C49" s="2" t="s">
        <v>61</v>
      </c>
      <c r="D49" s="3">
        <v>8000000</v>
      </c>
      <c r="E49" s="3">
        <v>8000000</v>
      </c>
      <c r="F49" s="4">
        <f>E49/D49*100</f>
        <v>100</v>
      </c>
      <c r="G49" s="19" t="s">
        <v>64</v>
      </c>
      <c r="H49" s="19" t="s">
        <v>67</v>
      </c>
      <c r="I49" s="5" t="s">
        <v>69</v>
      </c>
      <c r="J49" s="6" t="s">
        <v>78</v>
      </c>
      <c r="K49" s="6" t="s">
        <v>79</v>
      </c>
      <c r="L49" s="6" t="s">
        <v>109</v>
      </c>
      <c r="M49" s="6" t="s">
        <v>17</v>
      </c>
      <c r="N49" s="6" t="s">
        <v>43</v>
      </c>
      <c r="O49" s="6" t="s">
        <v>71</v>
      </c>
    </row>
    <row r="50" spans="1:15" s="8" customFormat="1" ht="17.25" x14ac:dyDescent="0.3">
      <c r="A50" s="1">
        <v>46</v>
      </c>
      <c r="B50" s="18" t="s">
        <v>252</v>
      </c>
      <c r="C50" s="2" t="s">
        <v>253</v>
      </c>
      <c r="D50" s="3" t="s">
        <v>339</v>
      </c>
      <c r="E50" s="3">
        <v>2776200</v>
      </c>
      <c r="F50" s="16" t="s">
        <v>183</v>
      </c>
      <c r="G50" s="19" t="s">
        <v>473</v>
      </c>
      <c r="H50" s="19" t="s">
        <v>474</v>
      </c>
      <c r="I50" s="5" t="s">
        <v>254</v>
      </c>
      <c r="J50" s="6" t="s">
        <v>255</v>
      </c>
      <c r="K50" s="6" t="s">
        <v>256</v>
      </c>
      <c r="L50" s="6" t="s">
        <v>109</v>
      </c>
      <c r="M50" s="6" t="s">
        <v>128</v>
      </c>
      <c r="N50" s="6" t="s">
        <v>499</v>
      </c>
      <c r="O50" s="6" t="s">
        <v>210</v>
      </c>
    </row>
    <row r="51" spans="1:15" s="8" customFormat="1" ht="17.25" x14ac:dyDescent="0.3">
      <c r="A51" s="1">
        <v>47</v>
      </c>
      <c r="B51" s="18" t="s">
        <v>257</v>
      </c>
      <c r="C51" s="2" t="s">
        <v>258</v>
      </c>
      <c r="D51" s="3">
        <v>1768800</v>
      </c>
      <c r="E51" s="3">
        <v>1768800</v>
      </c>
      <c r="F51" s="4">
        <f>E51/D51*100</f>
        <v>100</v>
      </c>
      <c r="G51" s="19" t="s">
        <v>473</v>
      </c>
      <c r="H51" s="19" t="s">
        <v>475</v>
      </c>
      <c r="I51" s="5" t="s">
        <v>259</v>
      </c>
      <c r="J51" s="6" t="s">
        <v>218</v>
      </c>
      <c r="K51" s="6" t="s">
        <v>219</v>
      </c>
      <c r="L51" s="6" t="s">
        <v>121</v>
      </c>
      <c r="M51" s="6" t="s">
        <v>128</v>
      </c>
      <c r="N51" s="6" t="s">
        <v>499</v>
      </c>
      <c r="O51" s="6" t="s">
        <v>210</v>
      </c>
    </row>
    <row r="52" spans="1:15" s="8" customFormat="1" ht="17.25" x14ac:dyDescent="0.3">
      <c r="A52" s="1">
        <v>48</v>
      </c>
      <c r="B52" s="18" t="s">
        <v>260</v>
      </c>
      <c r="C52" s="2" t="s">
        <v>261</v>
      </c>
      <c r="D52" s="3" t="s">
        <v>339</v>
      </c>
      <c r="E52" s="3">
        <v>2540300</v>
      </c>
      <c r="F52" s="16" t="s">
        <v>183</v>
      </c>
      <c r="G52" s="19" t="s">
        <v>476</v>
      </c>
      <c r="H52" s="19" t="s">
        <v>476</v>
      </c>
      <c r="I52" s="5" t="s">
        <v>262</v>
      </c>
      <c r="J52" s="6" t="s">
        <v>263</v>
      </c>
      <c r="K52" s="6" t="s">
        <v>264</v>
      </c>
      <c r="L52" s="6" t="s">
        <v>109</v>
      </c>
      <c r="M52" s="6" t="s">
        <v>128</v>
      </c>
      <c r="N52" s="6" t="s">
        <v>499</v>
      </c>
      <c r="O52" s="6" t="s">
        <v>210</v>
      </c>
    </row>
    <row r="53" spans="1:15" s="8" customFormat="1" ht="17.25" x14ac:dyDescent="0.3">
      <c r="A53" s="1">
        <v>49</v>
      </c>
      <c r="B53" s="18" t="s">
        <v>265</v>
      </c>
      <c r="C53" s="2" t="s">
        <v>266</v>
      </c>
      <c r="D53" s="3" t="s">
        <v>339</v>
      </c>
      <c r="E53" s="3">
        <v>4150000</v>
      </c>
      <c r="F53" s="16" t="s">
        <v>183</v>
      </c>
      <c r="G53" s="19" t="s">
        <v>477</v>
      </c>
      <c r="H53" s="19" t="s">
        <v>478</v>
      </c>
      <c r="I53" s="5" t="s">
        <v>244</v>
      </c>
      <c r="J53" s="6" t="s">
        <v>245</v>
      </c>
      <c r="K53" s="6" t="s">
        <v>246</v>
      </c>
      <c r="L53" s="6" t="s">
        <v>109</v>
      </c>
      <c r="M53" s="6" t="s">
        <v>128</v>
      </c>
      <c r="N53" s="6" t="s">
        <v>499</v>
      </c>
      <c r="O53" s="6" t="s">
        <v>210</v>
      </c>
    </row>
    <row r="54" spans="1:15" s="8" customFormat="1" ht="17.25" x14ac:dyDescent="0.3">
      <c r="A54" s="1">
        <v>50</v>
      </c>
      <c r="B54" s="18" t="s">
        <v>267</v>
      </c>
      <c r="C54" s="2" t="s">
        <v>268</v>
      </c>
      <c r="D54" s="3" t="s">
        <v>339</v>
      </c>
      <c r="E54" s="3">
        <v>256000</v>
      </c>
      <c r="F54" s="16" t="s">
        <v>183</v>
      </c>
      <c r="G54" s="19" t="s">
        <v>479</v>
      </c>
      <c r="H54" s="19" t="s">
        <v>478</v>
      </c>
      <c r="I54" s="5" t="s">
        <v>254</v>
      </c>
      <c r="J54" s="6" t="s">
        <v>255</v>
      </c>
      <c r="K54" s="6" t="s">
        <v>256</v>
      </c>
      <c r="L54" s="6" t="s">
        <v>109</v>
      </c>
      <c r="M54" s="6" t="s">
        <v>128</v>
      </c>
      <c r="N54" s="6" t="s">
        <v>499</v>
      </c>
      <c r="O54" s="6" t="s">
        <v>210</v>
      </c>
    </row>
    <row r="55" spans="1:15" s="8" customFormat="1" ht="17.25" x14ac:dyDescent="0.3">
      <c r="A55" s="1">
        <v>51</v>
      </c>
      <c r="B55" s="18" t="s">
        <v>269</v>
      </c>
      <c r="C55" s="2" t="s">
        <v>270</v>
      </c>
      <c r="D55" s="3">
        <v>10890000</v>
      </c>
      <c r="E55" s="3">
        <v>10890000</v>
      </c>
      <c r="F55" s="4">
        <f t="shared" ref="F55:F63" si="1">E55/D55*100</f>
        <v>100</v>
      </c>
      <c r="G55" s="19" t="s">
        <v>480</v>
      </c>
      <c r="H55" s="19" t="s">
        <v>481</v>
      </c>
      <c r="I55" s="5" t="s">
        <v>271</v>
      </c>
      <c r="J55" s="6" t="s">
        <v>272</v>
      </c>
      <c r="K55" s="6" t="s">
        <v>273</v>
      </c>
      <c r="L55" s="6" t="s">
        <v>109</v>
      </c>
      <c r="M55" s="6" t="s">
        <v>128</v>
      </c>
      <c r="N55" s="6" t="s">
        <v>499</v>
      </c>
      <c r="O55" s="6" t="s">
        <v>210</v>
      </c>
    </row>
    <row r="56" spans="1:15" s="8" customFormat="1" ht="17.25" x14ac:dyDescent="0.3">
      <c r="A56" s="1">
        <v>52</v>
      </c>
      <c r="B56" s="18" t="s">
        <v>123</v>
      </c>
      <c r="C56" s="2" t="s">
        <v>124</v>
      </c>
      <c r="D56" s="3">
        <v>47663000</v>
      </c>
      <c r="E56" s="3">
        <v>47663000</v>
      </c>
      <c r="F56" s="4">
        <f t="shared" si="1"/>
        <v>100</v>
      </c>
      <c r="G56" s="19" t="s">
        <v>123</v>
      </c>
      <c r="H56" s="19" t="s">
        <v>120</v>
      </c>
      <c r="I56" s="5" t="s">
        <v>125</v>
      </c>
      <c r="J56" s="6" t="s">
        <v>126</v>
      </c>
      <c r="K56" s="6" t="s">
        <v>127</v>
      </c>
      <c r="L56" s="6" t="s">
        <v>121</v>
      </c>
      <c r="M56" s="6" t="s">
        <v>128</v>
      </c>
      <c r="N56" s="6" t="s">
        <v>118</v>
      </c>
      <c r="O56" s="6" t="s">
        <v>122</v>
      </c>
    </row>
    <row r="57" spans="1:15" s="8" customFormat="1" ht="17.25" x14ac:dyDescent="0.3">
      <c r="A57" s="1">
        <v>53</v>
      </c>
      <c r="B57" s="18" t="s">
        <v>123</v>
      </c>
      <c r="C57" s="2" t="s">
        <v>129</v>
      </c>
      <c r="D57" s="3">
        <v>5775000</v>
      </c>
      <c r="E57" s="3">
        <v>5775000</v>
      </c>
      <c r="F57" s="4">
        <f t="shared" si="1"/>
        <v>100</v>
      </c>
      <c r="G57" s="19" t="s">
        <v>123</v>
      </c>
      <c r="H57" s="19" t="s">
        <v>120</v>
      </c>
      <c r="I57" s="5" t="s">
        <v>130</v>
      </c>
      <c r="J57" s="6" t="s">
        <v>131</v>
      </c>
      <c r="K57" s="6" t="s">
        <v>132</v>
      </c>
      <c r="L57" s="6" t="s">
        <v>121</v>
      </c>
      <c r="M57" s="6" t="s">
        <v>128</v>
      </c>
      <c r="N57" s="6" t="s">
        <v>118</v>
      </c>
      <c r="O57" s="6" t="s">
        <v>122</v>
      </c>
    </row>
    <row r="58" spans="1:15" s="15" customFormat="1" ht="17.25" x14ac:dyDescent="0.3">
      <c r="A58" s="1">
        <v>54</v>
      </c>
      <c r="B58" s="18" t="s">
        <v>123</v>
      </c>
      <c r="C58" s="2" t="s">
        <v>133</v>
      </c>
      <c r="D58" s="3">
        <v>470358750</v>
      </c>
      <c r="E58" s="3">
        <v>470358750</v>
      </c>
      <c r="F58" s="4">
        <f t="shared" si="1"/>
        <v>100</v>
      </c>
      <c r="G58" s="19" t="s">
        <v>123</v>
      </c>
      <c r="H58" s="19" t="s">
        <v>120</v>
      </c>
      <c r="I58" s="5" t="s">
        <v>492</v>
      </c>
      <c r="J58" s="6" t="s">
        <v>493</v>
      </c>
      <c r="K58" s="6" t="s">
        <v>494</v>
      </c>
      <c r="L58" s="6" t="s">
        <v>121</v>
      </c>
      <c r="M58" s="6" t="s">
        <v>128</v>
      </c>
      <c r="N58" s="6" t="s">
        <v>118</v>
      </c>
      <c r="O58" s="6" t="s">
        <v>122</v>
      </c>
    </row>
    <row r="59" spans="1:15" ht="17.25" x14ac:dyDescent="0.3">
      <c r="A59" s="1">
        <v>55</v>
      </c>
      <c r="B59" s="18" t="s">
        <v>65</v>
      </c>
      <c r="C59" s="2" t="s">
        <v>62</v>
      </c>
      <c r="D59" s="3">
        <v>3630000</v>
      </c>
      <c r="E59" s="3">
        <v>3300000</v>
      </c>
      <c r="F59" s="4">
        <f t="shared" si="1"/>
        <v>90.909090909090907</v>
      </c>
      <c r="G59" s="19" t="s">
        <v>65</v>
      </c>
      <c r="H59" s="19" t="s">
        <v>68</v>
      </c>
      <c r="I59" s="5" t="s">
        <v>70</v>
      </c>
      <c r="J59" s="6" t="s">
        <v>80</v>
      </c>
      <c r="K59" s="6" t="s">
        <v>81</v>
      </c>
      <c r="L59" s="6" t="s">
        <v>16</v>
      </c>
      <c r="M59" s="6" t="s">
        <v>17</v>
      </c>
      <c r="N59" s="6" t="s">
        <v>43</v>
      </c>
      <c r="O59" s="6" t="s">
        <v>71</v>
      </c>
    </row>
    <row r="60" spans="1:15" ht="17.25" x14ac:dyDescent="0.3">
      <c r="A60" s="1">
        <v>56</v>
      </c>
      <c r="B60" s="18" t="s">
        <v>111</v>
      </c>
      <c r="C60" s="2" t="s">
        <v>105</v>
      </c>
      <c r="D60" s="3">
        <v>2270000</v>
      </c>
      <c r="E60" s="3">
        <v>2190000</v>
      </c>
      <c r="F60" s="4">
        <f t="shared" si="1"/>
        <v>96.475770925110126</v>
      </c>
      <c r="G60" s="19" t="s">
        <v>111</v>
      </c>
      <c r="H60" s="19" t="s">
        <v>111</v>
      </c>
      <c r="I60" s="5" t="s">
        <v>106</v>
      </c>
      <c r="J60" s="6" t="s">
        <v>107</v>
      </c>
      <c r="K60" s="6" t="s">
        <v>108</v>
      </c>
      <c r="L60" s="6" t="s">
        <v>109</v>
      </c>
      <c r="M60" s="6" t="s">
        <v>17</v>
      </c>
      <c r="N60" s="6" t="s">
        <v>110</v>
      </c>
      <c r="O60" s="6" t="s">
        <v>44</v>
      </c>
    </row>
    <row r="61" spans="1:15" s="8" customFormat="1" ht="17.25" x14ac:dyDescent="0.3">
      <c r="A61" s="1">
        <v>57</v>
      </c>
      <c r="B61" s="18" t="s">
        <v>134</v>
      </c>
      <c r="C61" s="2" t="s">
        <v>135</v>
      </c>
      <c r="D61" s="3">
        <v>7724200</v>
      </c>
      <c r="E61" s="3">
        <v>7721200</v>
      </c>
      <c r="F61" s="4">
        <f t="shared" si="1"/>
        <v>99.961161026384602</v>
      </c>
      <c r="G61" s="19" t="s">
        <v>134</v>
      </c>
      <c r="H61" s="19" t="s">
        <v>120</v>
      </c>
      <c r="I61" s="5" t="s">
        <v>136</v>
      </c>
      <c r="J61" s="6" t="s">
        <v>137</v>
      </c>
      <c r="K61" s="6" t="s">
        <v>138</v>
      </c>
      <c r="L61" s="6" t="s">
        <v>139</v>
      </c>
      <c r="M61" s="6" t="s">
        <v>128</v>
      </c>
      <c r="N61" s="6" t="s">
        <v>43</v>
      </c>
      <c r="O61" s="6" t="s">
        <v>122</v>
      </c>
    </row>
    <row r="62" spans="1:15" s="8" customFormat="1" ht="17.25" x14ac:dyDescent="0.3">
      <c r="A62" s="1">
        <v>58</v>
      </c>
      <c r="B62" s="18" t="s">
        <v>134</v>
      </c>
      <c r="C62" s="2" t="s">
        <v>274</v>
      </c>
      <c r="D62" s="3">
        <v>15393600</v>
      </c>
      <c r="E62" s="3">
        <v>14047200</v>
      </c>
      <c r="F62" s="4">
        <f t="shared" si="1"/>
        <v>91.253507951356411</v>
      </c>
      <c r="G62" s="19" t="s">
        <v>275</v>
      </c>
      <c r="H62" s="19" t="s">
        <v>51</v>
      </c>
      <c r="I62" s="5" t="s">
        <v>276</v>
      </c>
      <c r="J62" s="6" t="s">
        <v>277</v>
      </c>
      <c r="K62" s="6" t="s">
        <v>278</v>
      </c>
      <c r="L62" s="6" t="s">
        <v>139</v>
      </c>
      <c r="M62" s="6" t="s">
        <v>128</v>
      </c>
      <c r="N62" s="6" t="s">
        <v>43</v>
      </c>
      <c r="O62" s="6" t="s">
        <v>210</v>
      </c>
    </row>
    <row r="63" spans="1:15" ht="17.25" x14ac:dyDescent="0.3">
      <c r="A63" s="1">
        <v>59</v>
      </c>
      <c r="B63" s="18" t="s">
        <v>447</v>
      </c>
      <c r="C63" s="2" t="s">
        <v>448</v>
      </c>
      <c r="D63" s="3">
        <v>200000</v>
      </c>
      <c r="E63" s="3">
        <v>200000</v>
      </c>
      <c r="F63" s="4">
        <f t="shared" si="1"/>
        <v>100</v>
      </c>
      <c r="G63" s="19" t="s">
        <v>275</v>
      </c>
      <c r="H63" s="19" t="s">
        <v>275</v>
      </c>
      <c r="I63" s="5" t="s">
        <v>449</v>
      </c>
      <c r="J63" s="6" t="s">
        <v>450</v>
      </c>
      <c r="K63" s="6" t="s">
        <v>451</v>
      </c>
      <c r="L63" s="6" t="s">
        <v>502</v>
      </c>
      <c r="M63" s="6" t="s">
        <v>128</v>
      </c>
      <c r="N63" s="6" t="s">
        <v>43</v>
      </c>
      <c r="O63" s="6" t="s">
        <v>122</v>
      </c>
    </row>
    <row r="64" spans="1:15" s="8" customFormat="1" ht="17.25" x14ac:dyDescent="0.3">
      <c r="A64" s="1">
        <v>60</v>
      </c>
      <c r="B64" s="18" t="s">
        <v>279</v>
      </c>
      <c r="C64" s="2" t="s">
        <v>268</v>
      </c>
      <c r="D64" s="3" t="s">
        <v>339</v>
      </c>
      <c r="E64" s="3">
        <v>932000</v>
      </c>
      <c r="F64" s="16" t="s">
        <v>183</v>
      </c>
      <c r="G64" s="19" t="s">
        <v>482</v>
      </c>
      <c r="H64" s="19" t="s">
        <v>343</v>
      </c>
      <c r="I64" s="5" t="s">
        <v>254</v>
      </c>
      <c r="J64" s="6" t="s">
        <v>255</v>
      </c>
      <c r="K64" s="6" t="s">
        <v>256</v>
      </c>
      <c r="L64" s="6" t="s">
        <v>109</v>
      </c>
      <c r="M64" s="6" t="s">
        <v>128</v>
      </c>
      <c r="N64" s="6" t="s">
        <v>499</v>
      </c>
      <c r="O64" s="6" t="s">
        <v>210</v>
      </c>
    </row>
    <row r="65" spans="1:15" s="36" customFormat="1" ht="17.25" x14ac:dyDescent="0.3">
      <c r="A65" s="1">
        <v>61</v>
      </c>
      <c r="B65" s="18" t="s">
        <v>117</v>
      </c>
      <c r="C65" s="2" t="s">
        <v>498</v>
      </c>
      <c r="D65" s="3">
        <v>222486000</v>
      </c>
      <c r="E65" s="3">
        <v>222486000</v>
      </c>
      <c r="F65" s="4">
        <f>E65/D65*100</f>
        <v>100</v>
      </c>
      <c r="G65" s="19" t="s">
        <v>116</v>
      </c>
      <c r="H65" s="19" t="s">
        <v>117</v>
      </c>
      <c r="I65" s="5" t="s">
        <v>495</v>
      </c>
      <c r="J65" s="6" t="s">
        <v>496</v>
      </c>
      <c r="K65" s="6" t="s">
        <v>497</v>
      </c>
      <c r="L65" s="6" t="s">
        <v>109</v>
      </c>
      <c r="M65" s="6" t="s">
        <v>17</v>
      </c>
      <c r="N65" s="6" t="s">
        <v>119</v>
      </c>
      <c r="O65" s="6" t="s">
        <v>44</v>
      </c>
    </row>
    <row r="66" spans="1:15" s="8" customFormat="1" ht="17.25" x14ac:dyDescent="0.3">
      <c r="A66" s="1">
        <v>62</v>
      </c>
      <c r="B66" s="18" t="s">
        <v>280</v>
      </c>
      <c r="C66" s="2" t="s">
        <v>281</v>
      </c>
      <c r="D66" s="3" t="s">
        <v>339</v>
      </c>
      <c r="E66" s="3">
        <v>1871000</v>
      </c>
      <c r="F66" s="16" t="s">
        <v>183</v>
      </c>
      <c r="G66" s="19" t="s">
        <v>280</v>
      </c>
      <c r="H66" s="19" t="s">
        <v>344</v>
      </c>
      <c r="I66" s="5" t="s">
        <v>282</v>
      </c>
      <c r="J66" s="6" t="s">
        <v>283</v>
      </c>
      <c r="K66" s="6" t="s">
        <v>284</v>
      </c>
      <c r="L66" s="6" t="s">
        <v>109</v>
      </c>
      <c r="M66" s="6" t="s">
        <v>128</v>
      </c>
      <c r="N66" s="6" t="s">
        <v>499</v>
      </c>
      <c r="O66" s="6" t="s">
        <v>210</v>
      </c>
    </row>
    <row r="67" spans="1:15" ht="17.25" x14ac:dyDescent="0.3">
      <c r="A67" s="1">
        <v>63</v>
      </c>
      <c r="B67" s="18" t="s">
        <v>97</v>
      </c>
      <c r="C67" s="2" t="s">
        <v>112</v>
      </c>
      <c r="D67" s="3">
        <v>1400000</v>
      </c>
      <c r="E67" s="3">
        <v>1350000</v>
      </c>
      <c r="F67" s="4">
        <f>E67/D67*100</f>
        <v>96.428571428571431</v>
      </c>
      <c r="G67" s="19" t="s">
        <v>97</v>
      </c>
      <c r="H67" s="19" t="s">
        <v>97</v>
      </c>
      <c r="I67" s="5" t="s">
        <v>113</v>
      </c>
      <c r="J67" s="6" t="s">
        <v>114</v>
      </c>
      <c r="K67" s="6" t="s">
        <v>115</v>
      </c>
      <c r="L67" s="6" t="s">
        <v>109</v>
      </c>
      <c r="M67" s="6" t="s">
        <v>17</v>
      </c>
      <c r="N67" s="6" t="s">
        <v>110</v>
      </c>
      <c r="O67" s="6" t="s">
        <v>44</v>
      </c>
    </row>
    <row r="68" spans="1:15" ht="17.25" x14ac:dyDescent="0.3">
      <c r="A68" s="1">
        <v>64</v>
      </c>
      <c r="B68" s="18" t="s">
        <v>97</v>
      </c>
      <c r="C68" s="2" t="s">
        <v>92</v>
      </c>
      <c r="D68" s="3">
        <v>1320000</v>
      </c>
      <c r="E68" s="3">
        <v>1320000</v>
      </c>
      <c r="F68" s="4">
        <f>E68/D68*100</f>
        <v>100</v>
      </c>
      <c r="G68" s="19" t="s">
        <v>97</v>
      </c>
      <c r="H68" s="19" t="s">
        <v>98</v>
      </c>
      <c r="I68" s="5" t="s">
        <v>93</v>
      </c>
      <c r="J68" s="6" t="s">
        <v>95</v>
      </c>
      <c r="K68" s="6" t="s">
        <v>94</v>
      </c>
      <c r="L68" s="6" t="s">
        <v>96</v>
      </c>
      <c r="M68" s="6" t="s">
        <v>17</v>
      </c>
      <c r="N68" s="6" t="s">
        <v>43</v>
      </c>
      <c r="O68" s="6" t="s">
        <v>44</v>
      </c>
    </row>
    <row r="69" spans="1:15" s="8" customFormat="1" ht="17.25" x14ac:dyDescent="0.3">
      <c r="A69" s="1">
        <v>65</v>
      </c>
      <c r="B69" s="18" t="s">
        <v>285</v>
      </c>
      <c r="C69" s="2" t="s">
        <v>286</v>
      </c>
      <c r="D69" s="3" t="s">
        <v>339</v>
      </c>
      <c r="E69" s="3">
        <v>3645000</v>
      </c>
      <c r="F69" s="16" t="s">
        <v>183</v>
      </c>
      <c r="G69" s="19" t="s">
        <v>285</v>
      </c>
      <c r="H69" s="19" t="s">
        <v>285</v>
      </c>
      <c r="I69" s="5" t="s">
        <v>287</v>
      </c>
      <c r="J69" s="6" t="s">
        <v>288</v>
      </c>
      <c r="K69" s="6" t="s">
        <v>289</v>
      </c>
      <c r="L69" s="6" t="s">
        <v>109</v>
      </c>
      <c r="M69" s="6" t="s">
        <v>128</v>
      </c>
      <c r="N69" s="6" t="s">
        <v>499</v>
      </c>
      <c r="O69" s="6" t="s">
        <v>210</v>
      </c>
    </row>
    <row r="70" spans="1:15" s="8" customFormat="1" ht="17.25" x14ac:dyDescent="0.3">
      <c r="A70" s="1">
        <v>66</v>
      </c>
      <c r="B70" s="18" t="s">
        <v>192</v>
      </c>
      <c r="C70" s="2" t="s">
        <v>193</v>
      </c>
      <c r="D70" s="3">
        <v>2552000</v>
      </c>
      <c r="E70" s="3">
        <v>2310000</v>
      </c>
      <c r="F70" s="4">
        <f>E70/D70*100</f>
        <v>90.517241379310349</v>
      </c>
      <c r="G70" s="19" t="s">
        <v>192</v>
      </c>
      <c r="H70" s="19" t="s">
        <v>66</v>
      </c>
      <c r="I70" s="5" t="s">
        <v>194</v>
      </c>
      <c r="J70" s="6" t="s">
        <v>195</v>
      </c>
      <c r="K70" s="6" t="s">
        <v>196</v>
      </c>
      <c r="L70" s="6" t="s">
        <v>500</v>
      </c>
      <c r="M70" s="6" t="s">
        <v>128</v>
      </c>
      <c r="N70" s="6" t="s">
        <v>43</v>
      </c>
      <c r="O70" s="6" t="s">
        <v>191</v>
      </c>
    </row>
    <row r="71" spans="1:15" s="8" customFormat="1" ht="17.25" x14ac:dyDescent="0.3">
      <c r="A71" s="1">
        <v>67</v>
      </c>
      <c r="B71" s="18" t="s">
        <v>192</v>
      </c>
      <c r="C71" s="2" t="s">
        <v>253</v>
      </c>
      <c r="D71" s="3" t="s">
        <v>339</v>
      </c>
      <c r="E71" s="3">
        <v>3641000</v>
      </c>
      <c r="F71" s="16" t="s">
        <v>183</v>
      </c>
      <c r="G71" s="19" t="s">
        <v>192</v>
      </c>
      <c r="H71" s="19" t="s">
        <v>345</v>
      </c>
      <c r="I71" s="5" t="s">
        <v>254</v>
      </c>
      <c r="J71" s="6" t="s">
        <v>255</v>
      </c>
      <c r="K71" s="6" t="s">
        <v>256</v>
      </c>
      <c r="L71" s="6" t="s">
        <v>109</v>
      </c>
      <c r="M71" s="6" t="s">
        <v>128</v>
      </c>
      <c r="N71" s="6" t="s">
        <v>499</v>
      </c>
      <c r="O71" s="6" t="s">
        <v>210</v>
      </c>
    </row>
    <row r="72" spans="1:15" s="8" customFormat="1" ht="17.25" x14ac:dyDescent="0.3">
      <c r="A72" s="1">
        <v>68</v>
      </c>
      <c r="B72" s="18" t="s">
        <v>140</v>
      </c>
      <c r="C72" s="2" t="s">
        <v>141</v>
      </c>
      <c r="D72" s="3">
        <v>5500000</v>
      </c>
      <c r="E72" s="3">
        <v>5500000</v>
      </c>
      <c r="F72" s="4">
        <f>E72/D72*100</f>
        <v>100</v>
      </c>
      <c r="G72" s="19" t="s">
        <v>142</v>
      </c>
      <c r="H72" s="19" t="s">
        <v>120</v>
      </c>
      <c r="I72" s="5" t="s">
        <v>143</v>
      </c>
      <c r="J72" s="6" t="s">
        <v>144</v>
      </c>
      <c r="K72" s="6" t="s">
        <v>145</v>
      </c>
      <c r="L72" s="6" t="s">
        <v>139</v>
      </c>
      <c r="M72" s="6" t="s">
        <v>128</v>
      </c>
      <c r="N72" s="6" t="s">
        <v>43</v>
      </c>
      <c r="O72" s="6" t="s">
        <v>122</v>
      </c>
    </row>
    <row r="73" spans="1:15" ht="17.25" x14ac:dyDescent="0.3">
      <c r="A73" s="1">
        <v>69</v>
      </c>
      <c r="B73" s="18" t="s">
        <v>103</v>
      </c>
      <c r="C73" s="2" t="s">
        <v>99</v>
      </c>
      <c r="D73" s="3">
        <v>11434500</v>
      </c>
      <c r="E73" s="3">
        <v>10395000</v>
      </c>
      <c r="F73" s="4">
        <f>E73/D73*100</f>
        <v>90.909090909090907</v>
      </c>
      <c r="G73" s="19" t="s">
        <v>103</v>
      </c>
      <c r="H73" s="19" t="s">
        <v>104</v>
      </c>
      <c r="I73" s="5" t="s">
        <v>102</v>
      </c>
      <c r="J73" s="6" t="s">
        <v>100</v>
      </c>
      <c r="K73" s="6" t="s">
        <v>101</v>
      </c>
      <c r="L73" s="6" t="s">
        <v>16</v>
      </c>
      <c r="M73" s="6" t="s">
        <v>17</v>
      </c>
      <c r="N73" s="6" t="s">
        <v>43</v>
      </c>
      <c r="O73" s="6" t="s">
        <v>44</v>
      </c>
    </row>
    <row r="74" spans="1:15" ht="17.25" x14ac:dyDescent="0.3">
      <c r="A74" s="1">
        <v>70</v>
      </c>
      <c r="B74" s="18" t="s">
        <v>66</v>
      </c>
      <c r="C74" s="2" t="s">
        <v>63</v>
      </c>
      <c r="D74" s="3">
        <v>5445000</v>
      </c>
      <c r="E74" s="3">
        <v>4950000</v>
      </c>
      <c r="F74" s="4">
        <f>E74/D74*100</f>
        <v>90.909090909090907</v>
      </c>
      <c r="G74" s="19" t="s">
        <v>66</v>
      </c>
      <c r="H74" s="19" t="s">
        <v>503</v>
      </c>
      <c r="I74" s="5" t="s">
        <v>70</v>
      </c>
      <c r="J74" s="6" t="s">
        <v>185</v>
      </c>
      <c r="K74" s="6" t="s">
        <v>81</v>
      </c>
      <c r="L74" s="6" t="s">
        <v>109</v>
      </c>
      <c r="M74" s="6" t="s">
        <v>17</v>
      </c>
      <c r="N74" s="6" t="s">
        <v>43</v>
      </c>
      <c r="O74" s="6" t="s">
        <v>71</v>
      </c>
    </row>
    <row r="75" spans="1:15" s="8" customFormat="1" ht="17.25" x14ac:dyDescent="0.3">
      <c r="A75" s="1">
        <v>71</v>
      </c>
      <c r="B75" s="18" t="s">
        <v>290</v>
      </c>
      <c r="C75" s="2" t="s">
        <v>291</v>
      </c>
      <c r="D75" s="3">
        <v>2653200</v>
      </c>
      <c r="E75" s="3">
        <v>2653200</v>
      </c>
      <c r="F75" s="4">
        <f>E75/D75*100</f>
        <v>100</v>
      </c>
      <c r="G75" s="19" t="s">
        <v>290</v>
      </c>
      <c r="H75" s="19" t="s">
        <v>292</v>
      </c>
      <c r="I75" s="5" t="s">
        <v>217</v>
      </c>
      <c r="J75" s="6" t="s">
        <v>218</v>
      </c>
      <c r="K75" s="6" t="s">
        <v>219</v>
      </c>
      <c r="L75" s="6" t="s">
        <v>121</v>
      </c>
      <c r="M75" s="6" t="s">
        <v>128</v>
      </c>
      <c r="N75" s="6" t="s">
        <v>499</v>
      </c>
      <c r="O75" s="6" t="s">
        <v>210</v>
      </c>
    </row>
    <row r="76" spans="1:15" s="8" customFormat="1" ht="17.25" x14ac:dyDescent="0.3">
      <c r="A76" s="1">
        <v>72</v>
      </c>
      <c r="B76" s="18" t="s">
        <v>290</v>
      </c>
      <c r="C76" s="2" t="s">
        <v>286</v>
      </c>
      <c r="D76" s="3" t="s">
        <v>339</v>
      </c>
      <c r="E76" s="3">
        <v>3240000</v>
      </c>
      <c r="F76" s="16" t="s">
        <v>183</v>
      </c>
      <c r="G76" s="19" t="s">
        <v>290</v>
      </c>
      <c r="H76" s="19" t="s">
        <v>346</v>
      </c>
      <c r="I76" s="5" t="s">
        <v>287</v>
      </c>
      <c r="J76" s="6" t="s">
        <v>288</v>
      </c>
      <c r="K76" s="6" t="s">
        <v>289</v>
      </c>
      <c r="L76" s="6" t="s">
        <v>109</v>
      </c>
      <c r="M76" s="6" t="s">
        <v>128</v>
      </c>
      <c r="N76" s="6" t="s">
        <v>499</v>
      </c>
      <c r="O76" s="6" t="s">
        <v>210</v>
      </c>
    </row>
    <row r="77" spans="1:15" s="8" customFormat="1" ht="17.25" x14ac:dyDescent="0.3">
      <c r="A77" s="1">
        <v>73</v>
      </c>
      <c r="B77" s="18" t="s">
        <v>293</v>
      </c>
      <c r="C77" s="2" t="s">
        <v>294</v>
      </c>
      <c r="D77" s="3" t="s">
        <v>339</v>
      </c>
      <c r="E77" s="3">
        <v>2300500</v>
      </c>
      <c r="F77" s="16" t="s">
        <v>183</v>
      </c>
      <c r="G77" s="19" t="s">
        <v>293</v>
      </c>
      <c r="H77" s="19" t="s">
        <v>295</v>
      </c>
      <c r="I77" s="5" t="s">
        <v>254</v>
      </c>
      <c r="J77" s="6" t="s">
        <v>255</v>
      </c>
      <c r="K77" s="6" t="s">
        <v>256</v>
      </c>
      <c r="L77" s="6" t="s">
        <v>109</v>
      </c>
      <c r="M77" s="6" t="s">
        <v>128</v>
      </c>
      <c r="N77" s="6" t="s">
        <v>499</v>
      </c>
      <c r="O77" s="6" t="s">
        <v>210</v>
      </c>
    </row>
    <row r="78" spans="1:15" s="8" customFormat="1" ht="17.25" x14ac:dyDescent="0.3">
      <c r="A78" s="1">
        <v>74</v>
      </c>
      <c r="B78" s="18" t="s">
        <v>296</v>
      </c>
      <c r="C78" s="2" t="s">
        <v>297</v>
      </c>
      <c r="D78" s="3" t="s">
        <v>339</v>
      </c>
      <c r="E78" s="3">
        <v>3700000</v>
      </c>
      <c r="F78" s="16" t="s">
        <v>183</v>
      </c>
      <c r="G78" s="19" t="s">
        <v>296</v>
      </c>
      <c r="H78" s="19" t="s">
        <v>292</v>
      </c>
      <c r="I78" s="5" t="s">
        <v>254</v>
      </c>
      <c r="J78" s="6" t="s">
        <v>255</v>
      </c>
      <c r="K78" s="6" t="s">
        <v>256</v>
      </c>
      <c r="L78" s="6" t="s">
        <v>109</v>
      </c>
      <c r="M78" s="6" t="s">
        <v>128</v>
      </c>
      <c r="N78" s="6" t="s">
        <v>499</v>
      </c>
      <c r="O78" s="6" t="s">
        <v>210</v>
      </c>
    </row>
    <row r="79" spans="1:15" s="8" customFormat="1" ht="17.25" x14ac:dyDescent="0.3">
      <c r="A79" s="1">
        <v>75</v>
      </c>
      <c r="B79" s="18" t="s">
        <v>298</v>
      </c>
      <c r="C79" s="2" t="s">
        <v>299</v>
      </c>
      <c r="D79" s="3" t="s">
        <v>339</v>
      </c>
      <c r="E79" s="3">
        <v>4230000</v>
      </c>
      <c r="F79" s="16" t="s">
        <v>183</v>
      </c>
      <c r="G79" s="19" t="s">
        <v>298</v>
      </c>
      <c r="H79" s="19" t="s">
        <v>298</v>
      </c>
      <c r="I79" s="5" t="s">
        <v>254</v>
      </c>
      <c r="J79" s="6" t="s">
        <v>255</v>
      </c>
      <c r="K79" s="6" t="s">
        <v>256</v>
      </c>
      <c r="L79" s="6" t="s">
        <v>109</v>
      </c>
      <c r="M79" s="6" t="s">
        <v>128</v>
      </c>
      <c r="N79" s="6" t="s">
        <v>499</v>
      </c>
      <c r="O79" s="6" t="s">
        <v>210</v>
      </c>
    </row>
    <row r="80" spans="1:15" s="7" customFormat="1" ht="17.25" x14ac:dyDescent="0.3">
      <c r="A80" s="1">
        <v>76</v>
      </c>
      <c r="B80" s="18" t="s">
        <v>300</v>
      </c>
      <c r="C80" s="2" t="s">
        <v>301</v>
      </c>
      <c r="D80" s="3" t="s">
        <v>339</v>
      </c>
      <c r="E80" s="3">
        <v>1840000</v>
      </c>
      <c r="F80" s="16" t="s">
        <v>183</v>
      </c>
      <c r="G80" s="19" t="s">
        <v>300</v>
      </c>
      <c r="H80" s="19" t="s">
        <v>302</v>
      </c>
      <c r="I80" s="5" t="s">
        <v>303</v>
      </c>
      <c r="J80" s="6" t="s">
        <v>304</v>
      </c>
      <c r="K80" s="6" t="s">
        <v>305</v>
      </c>
      <c r="L80" s="6" t="s">
        <v>109</v>
      </c>
      <c r="M80" s="6" t="s">
        <v>128</v>
      </c>
      <c r="N80" s="6" t="s">
        <v>499</v>
      </c>
      <c r="O80" s="6" t="s">
        <v>210</v>
      </c>
    </row>
    <row r="81" spans="1:15" s="8" customFormat="1" ht="17.25" x14ac:dyDescent="0.3">
      <c r="A81" s="1">
        <v>77</v>
      </c>
      <c r="B81" s="18" t="s">
        <v>306</v>
      </c>
      <c r="C81" s="2" t="s">
        <v>307</v>
      </c>
      <c r="D81" s="3" t="s">
        <v>339</v>
      </c>
      <c r="E81" s="3">
        <v>2809000</v>
      </c>
      <c r="F81" s="16" t="s">
        <v>183</v>
      </c>
      <c r="G81" s="19" t="s">
        <v>306</v>
      </c>
      <c r="H81" s="19" t="s">
        <v>308</v>
      </c>
      <c r="I81" s="5" t="s">
        <v>254</v>
      </c>
      <c r="J81" s="6" t="s">
        <v>255</v>
      </c>
      <c r="K81" s="6" t="s">
        <v>256</v>
      </c>
      <c r="L81" s="6" t="s">
        <v>109</v>
      </c>
      <c r="M81" s="6" t="s">
        <v>128</v>
      </c>
      <c r="N81" s="6" t="s">
        <v>499</v>
      </c>
      <c r="O81" s="6" t="s">
        <v>210</v>
      </c>
    </row>
    <row r="82" spans="1:15" s="8" customFormat="1" ht="17.25" x14ac:dyDescent="0.3">
      <c r="A82" s="1">
        <v>78</v>
      </c>
      <c r="B82" s="18" t="s">
        <v>308</v>
      </c>
      <c r="C82" s="2" t="s">
        <v>309</v>
      </c>
      <c r="D82" s="3">
        <v>2173600</v>
      </c>
      <c r="E82" s="3">
        <v>2173600</v>
      </c>
      <c r="F82" s="4">
        <f>E82/D82*100</f>
        <v>100</v>
      </c>
      <c r="G82" s="19" t="s">
        <v>308</v>
      </c>
      <c r="H82" s="19" t="s">
        <v>310</v>
      </c>
      <c r="I82" s="5" t="s">
        <v>311</v>
      </c>
      <c r="J82" s="6" t="s">
        <v>312</v>
      </c>
      <c r="K82" s="6" t="s">
        <v>313</v>
      </c>
      <c r="L82" s="6" t="s">
        <v>121</v>
      </c>
      <c r="M82" s="6" t="s">
        <v>128</v>
      </c>
      <c r="N82" s="6" t="s">
        <v>110</v>
      </c>
      <c r="O82" s="6" t="s">
        <v>210</v>
      </c>
    </row>
    <row r="83" spans="1:15" s="8" customFormat="1" ht="17.25" x14ac:dyDescent="0.3">
      <c r="A83" s="1">
        <v>79</v>
      </c>
      <c r="B83" s="18" t="s">
        <v>316</v>
      </c>
      <c r="C83" s="2" t="s">
        <v>317</v>
      </c>
      <c r="D83" s="3" t="s">
        <v>339</v>
      </c>
      <c r="E83" s="3">
        <v>2208800</v>
      </c>
      <c r="F83" s="16" t="s">
        <v>183</v>
      </c>
      <c r="G83" s="19" t="s">
        <v>316</v>
      </c>
      <c r="H83" s="19" t="s">
        <v>340</v>
      </c>
      <c r="I83" s="5" t="s">
        <v>318</v>
      </c>
      <c r="J83" s="6" t="s">
        <v>332</v>
      </c>
      <c r="K83" s="6" t="s">
        <v>333</v>
      </c>
      <c r="L83" s="6" t="s">
        <v>139</v>
      </c>
      <c r="M83" s="6" t="s">
        <v>128</v>
      </c>
      <c r="N83" s="6" t="s">
        <v>499</v>
      </c>
      <c r="O83" s="6" t="s">
        <v>210</v>
      </c>
    </row>
    <row r="84" spans="1:15" s="8" customFormat="1" ht="17.25" x14ac:dyDescent="0.3">
      <c r="A84" s="1">
        <v>80</v>
      </c>
      <c r="B84" s="18" t="s">
        <v>314</v>
      </c>
      <c r="C84" s="2" t="s">
        <v>299</v>
      </c>
      <c r="D84" s="3" t="s">
        <v>339</v>
      </c>
      <c r="E84" s="3">
        <v>5850000</v>
      </c>
      <c r="F84" s="16" t="s">
        <v>183</v>
      </c>
      <c r="G84" s="19" t="s">
        <v>314</v>
      </c>
      <c r="H84" s="19" t="s">
        <v>315</v>
      </c>
      <c r="I84" s="5" t="s">
        <v>254</v>
      </c>
      <c r="J84" s="6" t="s">
        <v>255</v>
      </c>
      <c r="K84" s="6" t="s">
        <v>256</v>
      </c>
      <c r="L84" s="6" t="s">
        <v>109</v>
      </c>
      <c r="M84" s="6" t="s">
        <v>128</v>
      </c>
      <c r="N84" s="6" t="s">
        <v>499</v>
      </c>
      <c r="O84" s="6" t="s">
        <v>210</v>
      </c>
    </row>
    <row r="85" spans="1:15" s="15" customFormat="1" ht="17.25" x14ac:dyDescent="0.3">
      <c r="A85" s="1">
        <v>81</v>
      </c>
      <c r="B85" s="18" t="s">
        <v>355</v>
      </c>
      <c r="C85" s="2" t="s">
        <v>177</v>
      </c>
      <c r="D85" s="3">
        <v>11022000</v>
      </c>
      <c r="E85" s="3">
        <v>11022000</v>
      </c>
      <c r="F85" s="4">
        <f>E85/D85*100</f>
        <v>100</v>
      </c>
      <c r="G85" s="19" t="s">
        <v>356</v>
      </c>
      <c r="H85" s="19" t="s">
        <v>356</v>
      </c>
      <c r="I85" s="5" t="s">
        <v>179</v>
      </c>
      <c r="J85" s="6" t="s">
        <v>126</v>
      </c>
      <c r="K85" s="6" t="s">
        <v>127</v>
      </c>
      <c r="L85" s="6" t="s">
        <v>121</v>
      </c>
      <c r="M85" s="6" t="s">
        <v>128</v>
      </c>
      <c r="N85" s="6" t="s">
        <v>118</v>
      </c>
      <c r="O85" s="6" t="s">
        <v>122</v>
      </c>
    </row>
    <row r="86" spans="1:15" s="8" customFormat="1" ht="17.25" x14ac:dyDescent="0.3">
      <c r="A86" s="1">
        <v>82</v>
      </c>
      <c r="B86" s="18" t="s">
        <v>342</v>
      </c>
      <c r="C86" s="2" t="s">
        <v>319</v>
      </c>
      <c r="D86" s="3" t="s">
        <v>339</v>
      </c>
      <c r="E86" s="3">
        <v>3910000</v>
      </c>
      <c r="F86" s="16" t="s">
        <v>183</v>
      </c>
      <c r="G86" s="19" t="s">
        <v>310</v>
      </c>
      <c r="H86" s="19" t="s">
        <v>342</v>
      </c>
      <c r="I86" s="5" t="s">
        <v>303</v>
      </c>
      <c r="J86" s="6" t="s">
        <v>304</v>
      </c>
      <c r="K86" s="6" t="s">
        <v>305</v>
      </c>
      <c r="L86" s="6" t="s">
        <v>109</v>
      </c>
      <c r="M86" s="6" t="s">
        <v>128</v>
      </c>
      <c r="N86" s="6" t="s">
        <v>499</v>
      </c>
      <c r="O86" s="6" t="s">
        <v>210</v>
      </c>
    </row>
    <row r="87" spans="1:15" s="8" customFormat="1" ht="17.25" x14ac:dyDescent="0.3">
      <c r="A87" s="1">
        <v>83</v>
      </c>
      <c r="B87" s="18" t="s">
        <v>352</v>
      </c>
      <c r="C87" s="2" t="s">
        <v>338</v>
      </c>
      <c r="D87" s="3" t="s">
        <v>339</v>
      </c>
      <c r="E87" s="3">
        <v>3812000</v>
      </c>
      <c r="F87" s="16" t="s">
        <v>183</v>
      </c>
      <c r="G87" s="19" t="s">
        <v>483</v>
      </c>
      <c r="H87" s="19" t="s">
        <v>484</v>
      </c>
      <c r="I87" s="5" t="s">
        <v>254</v>
      </c>
      <c r="J87" s="6" t="s">
        <v>255</v>
      </c>
      <c r="K87" s="6" t="s">
        <v>256</v>
      </c>
      <c r="L87" s="6" t="s">
        <v>109</v>
      </c>
      <c r="M87" s="6" t="s">
        <v>128</v>
      </c>
      <c r="N87" s="6" t="s">
        <v>499</v>
      </c>
      <c r="O87" s="6" t="s">
        <v>210</v>
      </c>
    </row>
    <row r="88" spans="1:15" s="8" customFormat="1" ht="17.25" x14ac:dyDescent="0.3">
      <c r="A88" s="1">
        <v>84</v>
      </c>
      <c r="B88" s="18" t="s">
        <v>197</v>
      </c>
      <c r="C88" s="2" t="s">
        <v>198</v>
      </c>
      <c r="D88" s="3">
        <v>3630000</v>
      </c>
      <c r="E88" s="3">
        <v>3630000</v>
      </c>
      <c r="F88" s="4">
        <f>E88/D88*100</f>
        <v>100</v>
      </c>
      <c r="G88" s="19" t="s">
        <v>197</v>
      </c>
      <c r="H88" s="19" t="s">
        <v>199</v>
      </c>
      <c r="I88" s="5" t="s">
        <v>200</v>
      </c>
      <c r="J88" s="6" t="s">
        <v>201</v>
      </c>
      <c r="K88" s="6" t="s">
        <v>202</v>
      </c>
      <c r="L88" s="6" t="s">
        <v>500</v>
      </c>
      <c r="M88" s="6" t="s">
        <v>128</v>
      </c>
      <c r="N88" s="6" t="s">
        <v>43</v>
      </c>
      <c r="O88" s="6" t="s">
        <v>191</v>
      </c>
    </row>
    <row r="89" spans="1:15" s="8" customFormat="1" ht="17.25" x14ac:dyDescent="0.3">
      <c r="A89" s="1">
        <v>85</v>
      </c>
      <c r="B89" s="18" t="s">
        <v>353</v>
      </c>
      <c r="C89" s="2" t="s">
        <v>320</v>
      </c>
      <c r="D89" s="3" t="s">
        <v>339</v>
      </c>
      <c r="E89" s="3">
        <v>4600000</v>
      </c>
      <c r="F89" s="16" t="s">
        <v>183</v>
      </c>
      <c r="G89" s="19" t="s">
        <v>356</v>
      </c>
      <c r="H89" s="19" t="s">
        <v>485</v>
      </c>
      <c r="I89" s="5" t="s">
        <v>303</v>
      </c>
      <c r="J89" s="6" t="s">
        <v>304</v>
      </c>
      <c r="K89" s="6" t="s">
        <v>305</v>
      </c>
      <c r="L89" s="6" t="s">
        <v>109</v>
      </c>
      <c r="M89" s="6" t="s">
        <v>128</v>
      </c>
      <c r="N89" s="6" t="s">
        <v>499</v>
      </c>
      <c r="O89" s="6" t="s">
        <v>210</v>
      </c>
    </row>
    <row r="90" spans="1:15" s="8" customFormat="1" ht="17.25" x14ac:dyDescent="0.3">
      <c r="A90" s="1">
        <v>86</v>
      </c>
      <c r="B90" s="18" t="s">
        <v>321</v>
      </c>
      <c r="C90" s="2" t="s">
        <v>299</v>
      </c>
      <c r="D90" s="3" t="s">
        <v>339</v>
      </c>
      <c r="E90" s="3">
        <v>5265000</v>
      </c>
      <c r="F90" s="16" t="s">
        <v>183</v>
      </c>
      <c r="G90" s="19" t="s">
        <v>321</v>
      </c>
      <c r="H90" s="19" t="s">
        <v>341</v>
      </c>
      <c r="I90" s="5" t="s">
        <v>254</v>
      </c>
      <c r="J90" s="6" t="s">
        <v>255</v>
      </c>
      <c r="K90" s="6" t="s">
        <v>256</v>
      </c>
      <c r="L90" s="6" t="s">
        <v>109</v>
      </c>
      <c r="M90" s="6" t="s">
        <v>128</v>
      </c>
      <c r="N90" s="6" t="s">
        <v>499</v>
      </c>
      <c r="O90" s="6" t="s">
        <v>210</v>
      </c>
    </row>
    <row r="91" spans="1:15" s="8" customFormat="1" ht="17.25" x14ac:dyDescent="0.3">
      <c r="A91" s="1">
        <v>87</v>
      </c>
      <c r="B91" s="18" t="s">
        <v>322</v>
      </c>
      <c r="C91" s="2" t="s">
        <v>323</v>
      </c>
      <c r="D91" s="3" t="s">
        <v>339</v>
      </c>
      <c r="E91" s="3">
        <v>2760000</v>
      </c>
      <c r="F91" s="16" t="s">
        <v>183</v>
      </c>
      <c r="G91" s="19" t="s">
        <v>322</v>
      </c>
      <c r="H91" s="19" t="s">
        <v>324</v>
      </c>
      <c r="I91" s="5" t="s">
        <v>303</v>
      </c>
      <c r="J91" s="6" t="s">
        <v>304</v>
      </c>
      <c r="K91" s="6" t="s">
        <v>305</v>
      </c>
      <c r="L91" s="6" t="s">
        <v>109</v>
      </c>
      <c r="M91" s="6" t="s">
        <v>128</v>
      </c>
      <c r="N91" s="6" t="s">
        <v>499</v>
      </c>
      <c r="O91" s="6" t="s">
        <v>210</v>
      </c>
    </row>
    <row r="92" spans="1:15" s="8" customFormat="1" ht="17.25" x14ac:dyDescent="0.3">
      <c r="A92" s="1">
        <v>88</v>
      </c>
      <c r="B92" s="18" t="s">
        <v>486</v>
      </c>
      <c r="C92" s="2" t="s">
        <v>487</v>
      </c>
      <c r="D92" s="3" t="s">
        <v>440</v>
      </c>
      <c r="E92" s="3">
        <v>1880000</v>
      </c>
      <c r="F92" s="16" t="s">
        <v>183</v>
      </c>
      <c r="G92" s="19" t="s">
        <v>486</v>
      </c>
      <c r="H92" s="19" t="s">
        <v>205</v>
      </c>
      <c r="I92" s="5" t="s">
        <v>254</v>
      </c>
      <c r="J92" s="6" t="s">
        <v>255</v>
      </c>
      <c r="K92" s="6" t="s">
        <v>256</v>
      </c>
      <c r="L92" s="6" t="s">
        <v>121</v>
      </c>
      <c r="M92" s="6" t="s">
        <v>128</v>
      </c>
      <c r="N92" s="6" t="s">
        <v>499</v>
      </c>
      <c r="O92" s="6" t="s">
        <v>210</v>
      </c>
    </row>
    <row r="93" spans="1:15" s="8" customFormat="1" ht="17.25" x14ac:dyDescent="0.3">
      <c r="A93" s="1">
        <v>89</v>
      </c>
      <c r="B93" s="18" t="s">
        <v>203</v>
      </c>
      <c r="C93" s="2" t="s">
        <v>204</v>
      </c>
      <c r="D93" s="3">
        <v>2530000</v>
      </c>
      <c r="E93" s="3">
        <v>2530000</v>
      </c>
      <c r="F93" s="4">
        <f>E93/D93*100</f>
        <v>100</v>
      </c>
      <c r="G93" s="19" t="s">
        <v>203</v>
      </c>
      <c r="H93" s="19" t="s">
        <v>205</v>
      </c>
      <c r="I93" s="5" t="s">
        <v>206</v>
      </c>
      <c r="J93" s="6" t="s">
        <v>207</v>
      </c>
      <c r="K93" s="6" t="s">
        <v>208</v>
      </c>
      <c r="L93" s="6" t="s">
        <v>139</v>
      </c>
      <c r="M93" s="6" t="s">
        <v>128</v>
      </c>
      <c r="N93" s="6" t="s">
        <v>43</v>
      </c>
      <c r="O93" s="6" t="s">
        <v>191</v>
      </c>
    </row>
    <row r="94" spans="1:15" s="7" customFormat="1" ht="17.25" x14ac:dyDescent="0.3">
      <c r="A94" s="1">
        <v>90</v>
      </c>
      <c r="B94" s="18" t="s">
        <v>405</v>
      </c>
      <c r="C94" s="2" t="s">
        <v>406</v>
      </c>
      <c r="D94" s="3">
        <v>20890000</v>
      </c>
      <c r="E94" s="3">
        <v>20000000</v>
      </c>
      <c r="F94" s="4">
        <f t="shared" ref="F94:F99" si="2">E94/D94*100</f>
        <v>95.739588319770235</v>
      </c>
      <c r="G94" s="19" t="s">
        <v>407</v>
      </c>
      <c r="H94" s="19" t="s">
        <v>408</v>
      </c>
      <c r="I94" s="5" t="s">
        <v>409</v>
      </c>
      <c r="J94" s="6" t="s">
        <v>410</v>
      </c>
      <c r="K94" s="6" t="s">
        <v>411</v>
      </c>
      <c r="L94" s="6" t="s">
        <v>139</v>
      </c>
      <c r="M94" s="6" t="s">
        <v>128</v>
      </c>
      <c r="N94" s="6" t="s">
        <v>43</v>
      </c>
      <c r="O94" s="6" t="s">
        <v>412</v>
      </c>
    </row>
    <row r="95" spans="1:15" s="7" customFormat="1" ht="17.25" x14ac:dyDescent="0.3">
      <c r="A95" s="1">
        <v>91</v>
      </c>
      <c r="B95" s="18" t="s">
        <v>405</v>
      </c>
      <c r="C95" s="2" t="s">
        <v>413</v>
      </c>
      <c r="D95" s="3">
        <v>20500000</v>
      </c>
      <c r="E95" s="3">
        <v>20000000</v>
      </c>
      <c r="F95" s="4">
        <f t="shared" si="2"/>
        <v>97.560975609756099</v>
      </c>
      <c r="G95" s="19" t="s">
        <v>407</v>
      </c>
      <c r="H95" s="19" t="s">
        <v>408</v>
      </c>
      <c r="I95" s="5" t="s">
        <v>414</v>
      </c>
      <c r="J95" s="6" t="s">
        <v>415</v>
      </c>
      <c r="K95" s="6" t="s">
        <v>416</v>
      </c>
      <c r="L95" s="6" t="s">
        <v>139</v>
      </c>
      <c r="M95" s="6" t="s">
        <v>128</v>
      </c>
      <c r="N95" s="6" t="s">
        <v>43</v>
      </c>
      <c r="O95" s="6" t="s">
        <v>412</v>
      </c>
    </row>
    <row r="96" spans="1:15" s="7" customFormat="1" ht="17.25" x14ac:dyDescent="0.3">
      <c r="A96" s="1">
        <v>92</v>
      </c>
      <c r="B96" s="18" t="s">
        <v>405</v>
      </c>
      <c r="C96" s="2" t="s">
        <v>417</v>
      </c>
      <c r="D96" s="3">
        <v>20900000</v>
      </c>
      <c r="E96" s="3">
        <v>20000000</v>
      </c>
      <c r="F96" s="4">
        <f t="shared" si="2"/>
        <v>95.693779904306226</v>
      </c>
      <c r="G96" s="19" t="s">
        <v>407</v>
      </c>
      <c r="H96" s="19" t="s">
        <v>408</v>
      </c>
      <c r="I96" s="5" t="s">
        <v>418</v>
      </c>
      <c r="J96" s="6" t="s">
        <v>419</v>
      </c>
      <c r="K96" s="6" t="s">
        <v>420</v>
      </c>
      <c r="L96" s="6" t="s">
        <v>139</v>
      </c>
      <c r="M96" s="6" t="s">
        <v>128</v>
      </c>
      <c r="N96" s="6" t="s">
        <v>43</v>
      </c>
      <c r="O96" s="6" t="s">
        <v>412</v>
      </c>
    </row>
    <row r="97" spans="1:15" s="7" customFormat="1" ht="17.25" x14ac:dyDescent="0.3">
      <c r="A97" s="1">
        <v>93</v>
      </c>
      <c r="B97" s="18" t="s">
        <v>407</v>
      </c>
      <c r="C97" s="2" t="s">
        <v>421</v>
      </c>
      <c r="D97" s="3">
        <v>3300000</v>
      </c>
      <c r="E97" s="3">
        <v>3000000</v>
      </c>
      <c r="F97" s="4">
        <f t="shared" si="2"/>
        <v>90.909090909090907</v>
      </c>
      <c r="G97" s="19" t="s">
        <v>407</v>
      </c>
      <c r="H97" s="19" t="s">
        <v>422</v>
      </c>
      <c r="I97" s="5" t="s">
        <v>423</v>
      </c>
      <c r="J97" s="6" t="s">
        <v>424</v>
      </c>
      <c r="K97" s="6" t="s">
        <v>425</v>
      </c>
      <c r="L97" s="6" t="s">
        <v>121</v>
      </c>
      <c r="M97" s="6" t="s">
        <v>128</v>
      </c>
      <c r="N97" s="6" t="s">
        <v>43</v>
      </c>
      <c r="O97" s="6" t="s">
        <v>412</v>
      </c>
    </row>
    <row r="98" spans="1:15" s="7" customFormat="1" ht="17.25" x14ac:dyDescent="0.3">
      <c r="A98" s="1">
        <v>94</v>
      </c>
      <c r="B98" s="18" t="s">
        <v>426</v>
      </c>
      <c r="C98" s="2" t="s">
        <v>427</v>
      </c>
      <c r="D98" s="3">
        <v>5225000</v>
      </c>
      <c r="E98" s="3">
        <v>5094000</v>
      </c>
      <c r="F98" s="4">
        <f t="shared" si="2"/>
        <v>97.492822966507177</v>
      </c>
      <c r="G98" s="19" t="s">
        <v>426</v>
      </c>
      <c r="H98" s="19" t="s">
        <v>428</v>
      </c>
      <c r="I98" s="5" t="s">
        <v>429</v>
      </c>
      <c r="J98" s="6" t="s">
        <v>430</v>
      </c>
      <c r="K98" s="6" t="s">
        <v>431</v>
      </c>
      <c r="L98" s="6" t="s">
        <v>121</v>
      </c>
      <c r="M98" s="6" t="s">
        <v>128</v>
      </c>
      <c r="N98" s="6" t="s">
        <v>43</v>
      </c>
      <c r="O98" s="6" t="s">
        <v>412</v>
      </c>
    </row>
    <row r="99" spans="1:15" s="7" customFormat="1" ht="17.25" x14ac:dyDescent="0.3">
      <c r="A99" s="1">
        <v>95</v>
      </c>
      <c r="B99" s="18" t="s">
        <v>445</v>
      </c>
      <c r="C99" s="2" t="s">
        <v>439</v>
      </c>
      <c r="D99" s="3">
        <v>7666370</v>
      </c>
      <c r="E99" s="3">
        <v>7666370</v>
      </c>
      <c r="F99" s="4">
        <f t="shared" si="2"/>
        <v>100</v>
      </c>
      <c r="G99" s="19" t="s">
        <v>445</v>
      </c>
      <c r="H99" s="19" t="s">
        <v>446</v>
      </c>
      <c r="I99" s="5" t="s">
        <v>441</v>
      </c>
      <c r="J99" s="6" t="s">
        <v>442</v>
      </c>
      <c r="K99" s="6" t="s">
        <v>443</v>
      </c>
      <c r="L99" s="6" t="s">
        <v>121</v>
      </c>
      <c r="M99" s="6" t="s">
        <v>128</v>
      </c>
      <c r="N99" s="6" t="s">
        <v>110</v>
      </c>
      <c r="O99" s="6" t="s">
        <v>444</v>
      </c>
    </row>
    <row r="100" spans="1:15" ht="16.5" customHeight="1" x14ac:dyDescent="0.3">
      <c r="A100" s="9"/>
      <c r="B100" s="9"/>
      <c r="C100" s="9"/>
      <c r="D100" s="10"/>
      <c r="E100" s="10"/>
      <c r="F100" s="11"/>
      <c r="G100" s="9"/>
      <c r="H100" s="9"/>
      <c r="M100" s="12"/>
      <c r="N100" s="12"/>
    </row>
    <row r="101" spans="1:15" ht="18.75" customHeight="1" x14ac:dyDescent="0.3">
      <c r="A101" s="48" t="s">
        <v>19</v>
      </c>
      <c r="B101" s="48" t="s">
        <v>20</v>
      </c>
      <c r="C101" s="49" t="s">
        <v>21</v>
      </c>
      <c r="D101" s="49" t="s">
        <v>22</v>
      </c>
      <c r="E101" s="49" t="s">
        <v>23</v>
      </c>
      <c r="F101" s="49" t="s">
        <v>24</v>
      </c>
      <c r="G101" s="55" t="s">
        <v>6</v>
      </c>
      <c r="H101" s="56"/>
      <c r="I101" s="31" t="s">
        <v>7</v>
      </c>
      <c r="J101" s="32"/>
      <c r="K101" s="33"/>
      <c r="L101" s="52" t="s">
        <v>8</v>
      </c>
      <c r="M101" s="52" t="s">
        <v>9</v>
      </c>
      <c r="N101" s="52" t="s">
        <v>31</v>
      </c>
      <c r="O101" s="52" t="s">
        <v>10</v>
      </c>
    </row>
    <row r="102" spans="1:15" x14ac:dyDescent="0.3">
      <c r="A102" s="48"/>
      <c r="B102" s="48"/>
      <c r="C102" s="48"/>
      <c r="D102" s="49"/>
      <c r="E102" s="49"/>
      <c r="F102" s="49"/>
      <c r="G102" s="34" t="s">
        <v>11</v>
      </c>
      <c r="H102" s="34" t="s">
        <v>12</v>
      </c>
      <c r="I102" s="35" t="s">
        <v>13</v>
      </c>
      <c r="J102" s="35" t="s">
        <v>14</v>
      </c>
      <c r="K102" s="35" t="s">
        <v>15</v>
      </c>
      <c r="L102" s="51"/>
      <c r="M102" s="51"/>
      <c r="N102" s="51"/>
      <c r="O102" s="51"/>
    </row>
    <row r="103" spans="1:15" s="7" customFormat="1" ht="17.25" x14ac:dyDescent="0.3">
      <c r="A103" s="40">
        <v>1</v>
      </c>
      <c r="B103" s="42" t="s">
        <v>438</v>
      </c>
      <c r="C103" s="2" t="s">
        <v>383</v>
      </c>
      <c r="D103" s="42" t="s">
        <v>358</v>
      </c>
      <c r="E103" s="3">
        <v>9675600</v>
      </c>
      <c r="F103" s="4" t="s">
        <v>25</v>
      </c>
      <c r="G103" s="1" t="s">
        <v>26</v>
      </c>
      <c r="H103" s="1" t="s">
        <v>27</v>
      </c>
      <c r="I103" s="44" t="s">
        <v>360</v>
      </c>
      <c r="J103" s="39" t="s">
        <v>74</v>
      </c>
      <c r="K103" s="46" t="s">
        <v>75</v>
      </c>
      <c r="L103" s="39" t="s">
        <v>16</v>
      </c>
      <c r="M103" s="39" t="s">
        <v>17</v>
      </c>
      <c r="N103" s="30"/>
      <c r="O103" s="37" t="s">
        <v>44</v>
      </c>
    </row>
    <row r="104" spans="1:15" s="7" customFormat="1" ht="17.25" x14ac:dyDescent="0.3">
      <c r="A104" s="41"/>
      <c r="B104" s="43"/>
      <c r="C104" s="2" t="s">
        <v>402</v>
      </c>
      <c r="D104" s="43"/>
      <c r="E104" s="3">
        <v>8796000</v>
      </c>
      <c r="F104" s="4" t="s">
        <v>28</v>
      </c>
      <c r="G104" s="1" t="s">
        <v>26</v>
      </c>
      <c r="H104" s="1" t="s">
        <v>27</v>
      </c>
      <c r="I104" s="45"/>
      <c r="J104" s="38"/>
      <c r="K104" s="47"/>
      <c r="L104" s="38"/>
      <c r="M104" s="38"/>
      <c r="N104" s="29"/>
      <c r="O104" s="38"/>
    </row>
    <row r="105" spans="1:15" s="7" customFormat="1" ht="17.25" x14ac:dyDescent="0.3">
      <c r="A105" s="40">
        <v>2</v>
      </c>
      <c r="B105" s="42" t="s">
        <v>437</v>
      </c>
      <c r="C105" s="2" t="s">
        <v>396</v>
      </c>
      <c r="D105" s="42" t="s">
        <v>358</v>
      </c>
      <c r="E105" s="3">
        <v>5148000</v>
      </c>
      <c r="F105" s="4" t="s">
        <v>25</v>
      </c>
      <c r="G105" s="1" t="s">
        <v>26</v>
      </c>
      <c r="H105" s="1" t="s">
        <v>27</v>
      </c>
      <c r="I105" s="44" t="s">
        <v>398</v>
      </c>
      <c r="J105" s="39" t="s">
        <v>393</v>
      </c>
      <c r="K105" s="46" t="s">
        <v>394</v>
      </c>
      <c r="L105" s="39" t="s">
        <v>395</v>
      </c>
      <c r="M105" s="39" t="s">
        <v>17</v>
      </c>
      <c r="N105" s="30"/>
      <c r="O105" s="37" t="s">
        <v>44</v>
      </c>
    </row>
    <row r="106" spans="1:15" s="7" customFormat="1" ht="17.25" x14ac:dyDescent="0.3">
      <c r="A106" s="41"/>
      <c r="B106" s="43"/>
      <c r="C106" s="2" t="s">
        <v>397</v>
      </c>
      <c r="D106" s="43"/>
      <c r="E106" s="3">
        <v>4301000</v>
      </c>
      <c r="F106" s="4" t="s">
        <v>28</v>
      </c>
      <c r="G106" s="1" t="s">
        <v>26</v>
      </c>
      <c r="H106" s="1" t="s">
        <v>27</v>
      </c>
      <c r="I106" s="45"/>
      <c r="J106" s="38"/>
      <c r="K106" s="47"/>
      <c r="L106" s="38"/>
      <c r="M106" s="38"/>
      <c r="N106" s="29"/>
      <c r="O106" s="38"/>
    </row>
    <row r="107" spans="1:15" s="7" customFormat="1" ht="17.25" x14ac:dyDescent="0.3">
      <c r="A107" s="40">
        <v>3</v>
      </c>
      <c r="B107" s="42" t="s">
        <v>436</v>
      </c>
      <c r="C107" s="2" t="s">
        <v>82</v>
      </c>
      <c r="D107" s="42" t="s">
        <v>358</v>
      </c>
      <c r="E107" s="3">
        <v>6420000</v>
      </c>
      <c r="F107" s="4" t="s">
        <v>25</v>
      </c>
      <c r="G107" s="1" t="s">
        <v>26</v>
      </c>
      <c r="H107" s="1" t="s">
        <v>27</v>
      </c>
      <c r="I107" s="44" t="s">
        <v>84</v>
      </c>
      <c r="J107" s="39" t="s">
        <v>85</v>
      </c>
      <c r="K107" s="46" t="s">
        <v>86</v>
      </c>
      <c r="L107" s="39" t="s">
        <v>16</v>
      </c>
      <c r="M107" s="39" t="s">
        <v>17</v>
      </c>
      <c r="N107" s="30"/>
      <c r="O107" s="37" t="s">
        <v>44</v>
      </c>
    </row>
    <row r="108" spans="1:15" s="7" customFormat="1" ht="17.25" x14ac:dyDescent="0.3">
      <c r="A108" s="41"/>
      <c r="B108" s="43"/>
      <c r="C108" s="2" t="s">
        <v>83</v>
      </c>
      <c r="D108" s="43"/>
      <c r="E108" s="3">
        <v>5040000</v>
      </c>
      <c r="F108" s="4" t="s">
        <v>28</v>
      </c>
      <c r="G108" s="1" t="s">
        <v>26</v>
      </c>
      <c r="H108" s="1" t="s">
        <v>27</v>
      </c>
      <c r="I108" s="45"/>
      <c r="J108" s="38"/>
      <c r="K108" s="47"/>
      <c r="L108" s="38"/>
      <c r="M108" s="38"/>
      <c r="N108" s="29"/>
      <c r="O108" s="38"/>
    </row>
    <row r="109" spans="1:15" s="7" customFormat="1" ht="17.25" x14ac:dyDescent="0.3">
      <c r="A109" s="40">
        <v>4</v>
      </c>
      <c r="B109" s="42" t="s">
        <v>432</v>
      </c>
      <c r="C109" s="2" t="s">
        <v>63</v>
      </c>
      <c r="D109" s="42" t="s">
        <v>103</v>
      </c>
      <c r="E109" s="3">
        <v>4950000</v>
      </c>
      <c r="F109" s="4" t="s">
        <v>25</v>
      </c>
      <c r="G109" s="1" t="s">
        <v>434</v>
      </c>
      <c r="H109" s="1" t="s">
        <v>184</v>
      </c>
      <c r="I109" s="44" t="s">
        <v>70</v>
      </c>
      <c r="J109" s="39" t="s">
        <v>185</v>
      </c>
      <c r="K109" s="46" t="s">
        <v>435</v>
      </c>
      <c r="L109" s="39" t="s">
        <v>121</v>
      </c>
      <c r="M109" s="39" t="s">
        <v>128</v>
      </c>
      <c r="N109" s="30"/>
      <c r="O109" s="37" t="s">
        <v>412</v>
      </c>
    </row>
    <row r="110" spans="1:15" s="7" customFormat="1" ht="17.25" x14ac:dyDescent="0.3">
      <c r="A110" s="41"/>
      <c r="B110" s="43"/>
      <c r="C110" s="2" t="s">
        <v>433</v>
      </c>
      <c r="D110" s="43"/>
      <c r="E110" s="3">
        <v>4950000</v>
      </c>
      <c r="F110" s="4" t="s">
        <v>28</v>
      </c>
      <c r="G110" s="1" t="s">
        <v>434</v>
      </c>
      <c r="H110" s="1" t="s">
        <v>432</v>
      </c>
      <c r="I110" s="45"/>
      <c r="J110" s="38"/>
      <c r="K110" s="47"/>
      <c r="L110" s="38"/>
      <c r="M110" s="38"/>
      <c r="N110" s="29"/>
      <c r="O110" s="38"/>
    </row>
    <row r="111" spans="1:15" ht="16.5" customHeight="1" x14ac:dyDescent="0.3">
      <c r="A111" s="9"/>
      <c r="D111" s="10"/>
      <c r="E111" s="10"/>
      <c r="F111" s="11"/>
      <c r="G111" s="9"/>
      <c r="H111" s="9"/>
    </row>
    <row r="112" spans="1:15" ht="16.5" customHeight="1" x14ac:dyDescent="0.3">
      <c r="A112" s="9"/>
      <c r="D112" s="10"/>
      <c r="E112" s="10"/>
      <c r="F112" s="11"/>
      <c r="G112" s="9"/>
      <c r="H112" s="9"/>
    </row>
    <row r="113" spans="1:8" ht="16.5" customHeight="1" x14ac:dyDescent="0.3">
      <c r="A113" s="9"/>
      <c r="D113" s="10"/>
      <c r="E113" s="10"/>
      <c r="F113" s="11"/>
      <c r="G113" s="9"/>
      <c r="H113" s="9"/>
    </row>
    <row r="114" spans="1:8" ht="16.5" customHeight="1" x14ac:dyDescent="0.3">
      <c r="A114" s="9"/>
      <c r="D114" s="10"/>
      <c r="E114" s="10"/>
      <c r="F114" s="11"/>
      <c r="G114" s="9"/>
      <c r="H114" s="9"/>
    </row>
    <row r="115" spans="1:8" ht="16.5" customHeight="1" x14ac:dyDescent="0.3">
      <c r="A115" s="9"/>
      <c r="D115" s="10"/>
      <c r="E115" s="10"/>
      <c r="F115" s="11"/>
      <c r="G115" s="9"/>
      <c r="H115" s="9"/>
    </row>
    <row r="116" spans="1:8" ht="16.5" customHeight="1" x14ac:dyDescent="0.3">
      <c r="A116" s="9"/>
      <c r="D116" s="10"/>
      <c r="E116" s="10"/>
      <c r="F116" s="11"/>
      <c r="G116" s="9"/>
      <c r="H116" s="9"/>
    </row>
    <row r="117" spans="1:8" ht="16.5" customHeight="1" x14ac:dyDescent="0.3">
      <c r="A117" s="9"/>
      <c r="D117" s="10"/>
      <c r="E117" s="10"/>
      <c r="F117" s="11"/>
      <c r="G117" s="9"/>
      <c r="H117" s="9"/>
    </row>
    <row r="118" spans="1:8" ht="16.5" customHeight="1" x14ac:dyDescent="0.3">
      <c r="A118" s="9"/>
      <c r="D118" s="10"/>
      <c r="E118" s="10"/>
      <c r="F118" s="11"/>
      <c r="G118" s="9"/>
      <c r="H118" s="9"/>
    </row>
    <row r="119" spans="1:8" ht="16.5" customHeight="1" x14ac:dyDescent="0.3">
      <c r="A119" s="9"/>
      <c r="D119" s="10"/>
      <c r="E119" s="10"/>
      <c r="F119" s="11"/>
      <c r="G119" s="9"/>
      <c r="H119" s="9"/>
    </row>
    <row r="120" spans="1:8" ht="16.5" customHeight="1" x14ac:dyDescent="0.3">
      <c r="A120" s="9"/>
      <c r="D120" s="10"/>
      <c r="E120" s="10"/>
      <c r="F120" s="11"/>
      <c r="G120" s="9"/>
      <c r="H120" s="9"/>
    </row>
    <row r="121" spans="1:8" ht="16.5" customHeight="1" x14ac:dyDescent="0.3">
      <c r="A121" s="9"/>
      <c r="D121" s="10"/>
      <c r="E121" s="10"/>
      <c r="F121" s="11"/>
      <c r="G121" s="9"/>
      <c r="H121" s="9"/>
    </row>
    <row r="122" spans="1:8" ht="16.5" customHeight="1" x14ac:dyDescent="0.3">
      <c r="A122" s="9"/>
      <c r="D122" s="10"/>
      <c r="E122" s="10"/>
      <c r="F122" s="11"/>
      <c r="G122" s="9"/>
      <c r="H122" s="9"/>
    </row>
    <row r="123" spans="1:8" ht="16.5" customHeight="1" x14ac:dyDescent="0.3">
      <c r="A123" s="9"/>
      <c r="D123" s="10"/>
      <c r="E123" s="10"/>
      <c r="F123" s="11"/>
      <c r="G123" s="9"/>
      <c r="H123" s="9"/>
    </row>
    <row r="124" spans="1:8" ht="16.5" customHeight="1" x14ac:dyDescent="0.3">
      <c r="A124" s="9"/>
      <c r="D124" s="10"/>
      <c r="E124" s="10"/>
      <c r="F124" s="11"/>
      <c r="G124" s="9"/>
      <c r="H124" s="9"/>
    </row>
    <row r="125" spans="1:8" ht="16.5" customHeight="1" x14ac:dyDescent="0.3">
      <c r="A125" s="9"/>
      <c r="D125" s="10"/>
      <c r="E125" s="10"/>
      <c r="F125" s="11"/>
      <c r="G125" s="9"/>
      <c r="H125" s="9"/>
    </row>
    <row r="126" spans="1:8" ht="16.5" customHeight="1" x14ac:dyDescent="0.3">
      <c r="A126" s="9"/>
      <c r="D126" s="10"/>
      <c r="E126" s="10"/>
      <c r="F126" s="11"/>
      <c r="G126" s="9"/>
      <c r="H126" s="9"/>
    </row>
    <row r="127" spans="1:8" ht="16.5" customHeight="1" x14ac:dyDescent="0.3">
      <c r="A127" s="9"/>
      <c r="D127" s="10"/>
      <c r="E127" s="10"/>
      <c r="F127" s="11"/>
      <c r="G127" s="9"/>
      <c r="H127" s="9"/>
    </row>
    <row r="128" spans="1:8" ht="16.5" customHeight="1" x14ac:dyDescent="0.3">
      <c r="A128" s="9"/>
      <c r="D128" s="10"/>
      <c r="E128" s="10"/>
      <c r="F128" s="11"/>
      <c r="G128" s="9"/>
      <c r="H128" s="9"/>
    </row>
    <row r="129" spans="1:8" ht="16.5" customHeight="1" x14ac:dyDescent="0.3">
      <c r="A129" s="9"/>
      <c r="D129" s="10"/>
      <c r="E129" s="10"/>
      <c r="F129" s="11"/>
      <c r="G129" s="9"/>
      <c r="H129" s="9"/>
    </row>
    <row r="130" spans="1:8" ht="16.5" customHeight="1" x14ac:dyDescent="0.3">
      <c r="A130" s="9"/>
      <c r="D130" s="10"/>
      <c r="E130" s="10"/>
      <c r="F130" s="11"/>
      <c r="G130" s="9"/>
      <c r="H130" s="9"/>
    </row>
    <row r="131" spans="1:8" ht="16.5" customHeight="1" x14ac:dyDescent="0.3">
      <c r="A131" s="9"/>
      <c r="D131" s="10"/>
      <c r="E131" s="10"/>
      <c r="F131" s="11"/>
      <c r="G131" s="9"/>
      <c r="H131" s="9"/>
    </row>
    <row r="132" spans="1:8" ht="16.5" customHeight="1" x14ac:dyDescent="0.3">
      <c r="A132" s="9"/>
      <c r="D132" s="10"/>
      <c r="E132" s="10"/>
      <c r="F132" s="11"/>
      <c r="G132" s="9"/>
      <c r="H132" s="9"/>
    </row>
    <row r="133" spans="1:8" ht="16.5" customHeight="1" x14ac:dyDescent="0.3">
      <c r="A133" s="9"/>
      <c r="D133" s="10"/>
      <c r="E133" s="10"/>
      <c r="F133" s="11"/>
      <c r="G133" s="9"/>
      <c r="H133" s="9"/>
    </row>
    <row r="134" spans="1:8" ht="16.5" customHeight="1" x14ac:dyDescent="0.3">
      <c r="A134" s="9"/>
      <c r="D134" s="10"/>
      <c r="E134" s="10"/>
      <c r="F134" s="11"/>
      <c r="G134" s="9"/>
      <c r="H134" s="9"/>
    </row>
    <row r="135" spans="1:8" ht="16.5" customHeight="1" x14ac:dyDescent="0.3">
      <c r="A135" s="9"/>
      <c r="D135" s="10"/>
      <c r="E135" s="10"/>
      <c r="F135" s="11"/>
      <c r="G135" s="9"/>
      <c r="H135" s="9"/>
    </row>
    <row r="136" spans="1:8" ht="16.5" customHeight="1" x14ac:dyDescent="0.3">
      <c r="A136" s="9"/>
      <c r="D136" s="10"/>
      <c r="E136" s="10"/>
      <c r="F136" s="11"/>
      <c r="G136" s="9"/>
      <c r="H136" s="9"/>
    </row>
    <row r="137" spans="1:8" ht="16.5" customHeight="1" x14ac:dyDescent="0.3">
      <c r="A137" s="9"/>
      <c r="D137" s="10"/>
      <c r="E137" s="10"/>
      <c r="F137" s="11"/>
      <c r="G137" s="9"/>
      <c r="H137" s="9"/>
    </row>
    <row r="138" spans="1:8" ht="16.5" customHeight="1" x14ac:dyDescent="0.3">
      <c r="A138" s="9"/>
      <c r="D138" s="10"/>
      <c r="E138" s="10"/>
      <c r="F138" s="11"/>
      <c r="G138" s="9"/>
      <c r="H138" s="9"/>
    </row>
    <row r="139" spans="1:8" ht="16.5" customHeight="1" x14ac:dyDescent="0.3">
      <c r="A139" s="9"/>
      <c r="D139" s="10"/>
      <c r="E139" s="10"/>
      <c r="F139" s="11"/>
      <c r="G139" s="9"/>
      <c r="H139" s="9"/>
    </row>
    <row r="140" spans="1:8" ht="16.5" customHeight="1" x14ac:dyDescent="0.3">
      <c r="A140" s="9"/>
      <c r="D140" s="10"/>
      <c r="E140" s="10"/>
      <c r="F140" s="11"/>
      <c r="G140" s="9"/>
      <c r="H140" s="9"/>
    </row>
    <row r="141" spans="1:8" ht="16.5" customHeight="1" x14ac:dyDescent="0.3">
      <c r="A141" s="9"/>
      <c r="D141" s="10"/>
      <c r="E141" s="10"/>
      <c r="F141" s="11"/>
      <c r="G141" s="9"/>
      <c r="H141" s="9"/>
    </row>
    <row r="142" spans="1:8" ht="16.5" customHeight="1" x14ac:dyDescent="0.3">
      <c r="A142" s="9"/>
      <c r="D142" s="10"/>
      <c r="E142" s="10"/>
      <c r="F142" s="11"/>
      <c r="G142" s="9"/>
      <c r="H142" s="9"/>
    </row>
    <row r="143" spans="1:8" ht="16.5" customHeight="1" x14ac:dyDescent="0.3">
      <c r="A143" s="9"/>
      <c r="D143" s="10"/>
      <c r="E143" s="10"/>
      <c r="F143" s="11"/>
      <c r="G143" s="9"/>
      <c r="H143" s="9"/>
    </row>
    <row r="144" spans="1:8" ht="16.5" customHeight="1" x14ac:dyDescent="0.3">
      <c r="A144" s="9"/>
      <c r="D144" s="10"/>
      <c r="E144" s="10"/>
      <c r="F144" s="11"/>
      <c r="G144" s="9"/>
      <c r="H144" s="9"/>
    </row>
    <row r="145" spans="1:8" ht="16.5" customHeight="1" x14ac:dyDescent="0.3">
      <c r="A145" s="9"/>
      <c r="D145" s="10"/>
      <c r="E145" s="10"/>
      <c r="F145" s="11"/>
      <c r="G145" s="9"/>
      <c r="H145" s="9"/>
    </row>
    <row r="146" spans="1:8" ht="16.5" customHeight="1" x14ac:dyDescent="0.3">
      <c r="A146" s="9"/>
      <c r="D146" s="10"/>
      <c r="E146" s="10"/>
      <c r="F146" s="11"/>
      <c r="G146" s="9"/>
      <c r="H146" s="9"/>
    </row>
    <row r="147" spans="1:8" ht="16.5" customHeight="1" x14ac:dyDescent="0.3">
      <c r="A147" s="9"/>
      <c r="D147" s="10"/>
      <c r="E147" s="10"/>
      <c r="F147" s="11"/>
      <c r="G147" s="9"/>
      <c r="H147" s="9"/>
    </row>
    <row r="148" spans="1:8" ht="16.5" customHeight="1" x14ac:dyDescent="0.3">
      <c r="A148" s="9"/>
      <c r="D148" s="10"/>
      <c r="E148" s="10"/>
      <c r="F148" s="11"/>
    </row>
    <row r="149" spans="1:8" ht="16.5" customHeight="1" x14ac:dyDescent="0.3"/>
    <row r="150" spans="1:8" ht="16.5" customHeight="1" x14ac:dyDescent="0.3"/>
    <row r="151" spans="1:8" ht="16.5" customHeight="1" x14ac:dyDescent="0.3"/>
    <row r="152" spans="1:8" ht="16.5" customHeight="1" x14ac:dyDescent="0.3"/>
    <row r="153" spans="1:8" ht="16.5" customHeight="1" x14ac:dyDescent="0.3"/>
    <row r="154" spans="1:8" ht="16.5" customHeight="1" x14ac:dyDescent="0.3"/>
    <row r="155" spans="1:8" ht="16.5" customHeight="1" x14ac:dyDescent="0.3"/>
    <row r="156" spans="1:8" ht="16.5" customHeight="1" x14ac:dyDescent="0.3"/>
    <row r="157" spans="1:8" ht="16.5" customHeight="1" x14ac:dyDescent="0.3"/>
    <row r="158" spans="1:8" ht="16.5" customHeight="1" x14ac:dyDescent="0.3"/>
    <row r="159" spans="1:8" ht="16.5" customHeight="1" x14ac:dyDescent="0.3"/>
    <row r="160" spans="1:8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</sheetData>
  <autoFilter ref="L1:L343" xr:uid="{C20FBB7A-04EE-4FBB-913F-D412D6246E7B}"/>
  <mergeCells count="64">
    <mergeCell ref="M2:M4"/>
    <mergeCell ref="A1:O1"/>
    <mergeCell ref="A2:A4"/>
    <mergeCell ref="B2:B4"/>
    <mergeCell ref="C2:C4"/>
    <mergeCell ref="D2:D4"/>
    <mergeCell ref="E2:E4"/>
    <mergeCell ref="F101:F102"/>
    <mergeCell ref="N2:N4"/>
    <mergeCell ref="O2:O4"/>
    <mergeCell ref="G3:G4"/>
    <mergeCell ref="H3:H4"/>
    <mergeCell ref="I3:I4"/>
    <mergeCell ref="J3:J4"/>
    <mergeCell ref="K3:K4"/>
    <mergeCell ref="G101:H101"/>
    <mergeCell ref="L101:L102"/>
    <mergeCell ref="M101:M102"/>
    <mergeCell ref="N101:N102"/>
    <mergeCell ref="O101:O102"/>
    <mergeCell ref="F2:F4"/>
    <mergeCell ref="G2:H2"/>
    <mergeCell ref="L2:L4"/>
    <mergeCell ref="A101:A102"/>
    <mergeCell ref="B101:B102"/>
    <mergeCell ref="C101:C102"/>
    <mergeCell ref="D101:D102"/>
    <mergeCell ref="E101:E102"/>
    <mergeCell ref="K103:K104"/>
    <mergeCell ref="L103:L104"/>
    <mergeCell ref="M103:M104"/>
    <mergeCell ref="O103:O104"/>
    <mergeCell ref="A105:A106"/>
    <mergeCell ref="B105:B106"/>
    <mergeCell ref="D105:D106"/>
    <mergeCell ref="I105:I106"/>
    <mergeCell ref="J105:J106"/>
    <mergeCell ref="K105:K106"/>
    <mergeCell ref="A103:A104"/>
    <mergeCell ref="B103:B104"/>
    <mergeCell ref="D103:D104"/>
    <mergeCell ref="I103:I104"/>
    <mergeCell ref="J103:J104"/>
    <mergeCell ref="L105:L106"/>
    <mergeCell ref="M105:M106"/>
    <mergeCell ref="O105:O106"/>
    <mergeCell ref="A107:A108"/>
    <mergeCell ref="B107:B108"/>
    <mergeCell ref="D107:D108"/>
    <mergeCell ref="I107:I108"/>
    <mergeCell ref="J107:J108"/>
    <mergeCell ref="K107:K108"/>
    <mergeCell ref="L107:L108"/>
    <mergeCell ref="O109:O110"/>
    <mergeCell ref="M107:M108"/>
    <mergeCell ref="O107:O108"/>
    <mergeCell ref="A109:A110"/>
    <mergeCell ref="B109:B110"/>
    <mergeCell ref="D109:D110"/>
    <mergeCell ref="I109:I110"/>
    <mergeCell ref="J109:J110"/>
    <mergeCell ref="K109:K110"/>
    <mergeCell ref="L109:L110"/>
    <mergeCell ref="M109:M110"/>
  </mergeCells>
  <phoneticPr fontId="3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39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2</xdr:col>
                <xdr:colOff>0</xdr:colOff>
                <xdr:row>99</xdr:row>
                <xdr:rowOff>142875</xdr:rowOff>
              </from>
              <to>
                <xdr:col>2</xdr:col>
                <xdr:colOff>781050</xdr:colOff>
                <xdr:row>100</xdr:row>
                <xdr:rowOff>114300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정보공개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2022-02-17T06:36:09Z</cp:lastPrinted>
  <dcterms:created xsi:type="dcterms:W3CDTF">2021-07-20T08:12:37Z</dcterms:created>
  <dcterms:modified xsi:type="dcterms:W3CDTF">2022-03-22T05:14:19Z</dcterms:modified>
</cp:coreProperties>
</file>